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C:\Users\lanig\Desktop\"/>
    </mc:Choice>
  </mc:AlternateContent>
  <xr:revisionPtr revIDLastSave="0" documentId="13_ncr:1_{031014C6-CF83-40A8-B933-067F8687D9F6}" xr6:coauthVersionLast="47" xr6:coauthVersionMax="47" xr10:uidLastSave="{00000000-0000-0000-0000-000000000000}"/>
  <bookViews>
    <workbookView xWindow="-110" yWindow="-110" windowWidth="25820" windowHeight="14020" xr2:uid="{00000000-000D-0000-FFFF-FFFF00000000}"/>
  </bookViews>
  <sheets>
    <sheet name="Sheet1" sheetId="1" r:id="rId1"/>
    <sheet name="Sheet2" sheetId="13" r:id="rId2"/>
    <sheet name="demo作成" sheetId="5" r:id="rId3"/>
    <sheet name="TODO" sheetId="9" r:id="rId4"/>
    <sheet name="JBOSSーEAP" sheetId="10" r:id="rId5"/>
    <sheet name="jakarta EE" sheetId="8" r:id="rId6"/>
    <sheet name="JAVAEE" sheetId="7" r:id="rId7"/>
    <sheet name="Sheet5" sheetId="6" r:id="rId8"/>
    <sheet name="JavaDOC" sheetId="4" r:id="rId9"/>
    <sheet name="Sheet3" sheetId="3" r:id="rId10"/>
    <sheet name="Sheet1 (2)" sheetId="2" r:id="rId11"/>
    <sheet name="Openshift" sheetId="12" r:id="rId12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T148" i="1" l="1"/>
  <c r="T149" i="1"/>
  <c r="X186" i="1"/>
  <c r="Q33" i="2"/>
  <c r="Q32" i="2"/>
  <c r="AH23" i="1"/>
</calcChain>
</file>

<file path=xl/sharedStrings.xml><?xml version="1.0" encoding="utf-8"?>
<sst xmlns="http://schemas.openxmlformats.org/spreadsheetml/2006/main" count="475" uniqueCount="439">
  <si>
    <t>　</t>
    <phoneticPr fontId="1"/>
  </si>
  <si>
    <t>メタデータテーブルで記録・管理される</t>
  </si>
  <si>
    <t>job:flow = 1:N</t>
    <phoneticPr fontId="1"/>
  </si>
  <si>
    <t>flow:step = 1:N</t>
    <phoneticPr fontId="1"/>
  </si>
  <si>
    <t>#非同期</t>
    <rPh sb="1" eb="4">
      <t>ヒドウキ</t>
    </rPh>
    <phoneticPr fontId="1"/>
  </si>
  <si>
    <t>job= N×flow + N×step</t>
    <phoneticPr fontId="1"/>
  </si>
  <si>
    <t>https://jakarta.ee/specifications/batch/2.0/</t>
    <phoneticPr fontId="1"/>
  </si>
  <si>
    <t>https://jakarta.ee/specifications/batch/2.1/</t>
    <phoneticPr fontId="1"/>
  </si>
  <si>
    <t>https://jakarta.ee/specifications/batch/2.1/jakarta-batch-spec-2.1.html</t>
    <phoneticPr fontId="1"/>
  </si>
  <si>
    <t>jobが呼び出されると、flow1とflow2は非同期(split機能)で実行される。</t>
    <rPh sb="4" eb="5">
      <t>ヨ</t>
    </rPh>
    <rPh sb="6" eb="7">
      <t>ダ</t>
    </rPh>
    <rPh sb="24" eb="27">
      <t>ヒドウキ</t>
    </rPh>
    <rPh sb="33" eb="35">
      <t>キノウ</t>
    </rPh>
    <rPh sb="37" eb="39">
      <t>ジッコウ</t>
    </rPh>
    <phoneticPr fontId="1"/>
  </si>
  <si>
    <t>試験（springboot版）</t>
    <rPh sb="0" eb="2">
      <t>シケン</t>
    </rPh>
    <rPh sb="13" eb="14">
      <t>バン</t>
    </rPh>
    <phoneticPr fontId="1"/>
  </si>
  <si>
    <t>試験（jakarta版）</t>
    <rPh sb="0" eb="2">
      <t>シケン</t>
    </rPh>
    <phoneticPr fontId="1"/>
  </si>
  <si>
    <t>maven nexus</t>
  </si>
  <si>
    <t>docker registry</t>
    <phoneticPr fontId="1"/>
  </si>
  <si>
    <t>https://qiita.com/Brutus/items/da63d23be32d505409c6</t>
    <phoneticPr fontId="1"/>
  </si>
  <si>
    <t>Creating Your First Jakarta EE Application with IntelliJ IDEA Ultimate</t>
    <phoneticPr fontId="1"/>
  </si>
  <si>
    <t>https://www.youtube.com/watch?v=AJxBg90HM4s</t>
    <phoneticPr fontId="1"/>
  </si>
  <si>
    <t>IntelliJ IDEA by JetBrains</t>
    <phoneticPr fontId="1"/>
  </si>
  <si>
    <t>https://www.youtube.com/c/intellijidea/playlists</t>
    <phoneticPr fontId="1"/>
  </si>
  <si>
    <t>Jakarta EE</t>
    <phoneticPr fontId="1"/>
  </si>
  <si>
    <t>https://www.youtube.com/c/JakartaEE</t>
    <phoneticPr fontId="1"/>
  </si>
  <si>
    <t>Getting Started with Jakarta EE 9: Using Gradle</t>
    <phoneticPr fontId="1"/>
  </si>
  <si>
    <t>https://www.youtube.com/watch?v=PAvn_jBNVNE&amp;list=PLFMhxiCgmMR9Pu0v-VjNdEaRLcoUqHLFT</t>
    <phoneticPr fontId="1"/>
  </si>
  <si>
    <t>[Zoom開催] JSUG勉強会 2020年その4 Spring Batch</t>
    <phoneticPr fontId="1"/>
  </si>
  <si>
    <t>https://www.youtube.com/watch?v=t1TxvEutXbs&amp;t=290s</t>
    <phoneticPr fontId="1"/>
  </si>
  <si>
    <t>https://www.youtube.com/watch?v=IDme2v-Wvb4&amp;t=541s</t>
    <phoneticPr fontId="1"/>
  </si>
  <si>
    <t>B6 今こそ知りたいSpring Batch - Spring Fest 2020</t>
    <phoneticPr fontId="1"/>
  </si>
  <si>
    <t>日本Springユーザ会</t>
  </si>
  <si>
    <t>Jakarta EE 8 Recipes tutorial</t>
    <phoneticPr fontId="1"/>
  </si>
  <si>
    <t>https://www.youtube.com/playlist?list=PLTgRMOcmRb3MW9g29hbl9osw1XqSyNpvR</t>
    <phoneticPr fontId="1"/>
  </si>
  <si>
    <t>https://www.youtube.com/playlist?list=PLFMhxiCgmMR9Pu0v-VjNdEaRLcoUqHLFT</t>
    <phoneticPr fontId="1"/>
  </si>
  <si>
    <t>Getting Started with Jakarta EE 9 Beginners Series</t>
    <phoneticPr fontId="1"/>
  </si>
  <si>
    <t>Jakarta EE 9 and Beyond</t>
    <phoneticPr fontId="1"/>
  </si>
  <si>
    <t>https://www.youtube.com/watch?v=zE_NJum1Ta4</t>
    <phoneticPr fontId="1"/>
  </si>
  <si>
    <t>https://www.youtube.com/watch?v=PCfCRMsc9Ug&amp;t=821s</t>
    <phoneticPr fontId="1"/>
  </si>
  <si>
    <t>Getting Started with Jakarta EE 9: JPA (Java Persistence API) - Part B</t>
    <phoneticPr fontId="1"/>
  </si>
  <si>
    <t>日本 Java ユーザーグループ</t>
    <phoneticPr fontId="1"/>
  </si>
  <si>
    <t>https://www.youtube.com/c/JavausersJp00/videos</t>
    <phoneticPr fontId="1"/>
  </si>
  <si>
    <t>https://www.youtube.com/watch?v=sw069oBAdr4</t>
    <phoneticPr fontId="1"/>
  </si>
  <si>
    <t>JJUGナイトセミナー「Jakarta EE最新動向キャッチアップ」</t>
    <phoneticPr fontId="1"/>
  </si>
  <si>
    <t>https://www.youtube.com/watch?v=sh7T1Pau24c</t>
    <phoneticPr fontId="1"/>
  </si>
  <si>
    <t>Jakarta EE Update - October 2018 (KenJava - Japanese)</t>
    <phoneticPr fontId="1"/>
  </si>
  <si>
    <t>https://www.youtube.com/c/PayaraFish/about</t>
    <phoneticPr fontId="1"/>
  </si>
  <si>
    <t>Payara</t>
    <phoneticPr fontId="1"/>
  </si>
  <si>
    <t>https://openstandia.jp/oss_info/wildfly/</t>
    <phoneticPr fontId="1"/>
  </si>
  <si>
    <t>WildFly とは？</t>
    <phoneticPr fontId="1"/>
  </si>
  <si>
    <t>COMPLETED</t>
    <phoneticPr fontId="1"/>
  </si>
  <si>
    <t>FAILED</t>
    <phoneticPr fontId="1"/>
  </si>
  <si>
    <t>STARTED</t>
    <phoneticPr fontId="1"/>
  </si>
  <si>
    <t>STARTING</t>
    <phoneticPr fontId="1"/>
  </si>
  <si>
    <t>STOPPING</t>
    <phoneticPr fontId="1"/>
  </si>
  <si>
    <t>STOPPED</t>
    <phoneticPr fontId="1"/>
  </si>
  <si>
    <t>ABANDANED</t>
    <phoneticPr fontId="1"/>
  </si>
  <si>
    <t>UNKNOWN</t>
    <phoneticPr fontId="1"/>
  </si>
  <si>
    <t>ステータス</t>
    <phoneticPr fontId="1"/>
  </si>
  <si>
    <t>説明</t>
    <rPh sb="0" eb="2">
      <t>セツメイ</t>
    </rPh>
    <phoneticPr fontId="1"/>
  </si>
  <si>
    <t>リスタート可否</t>
    <rPh sb="5" eb="7">
      <t>カヒ</t>
    </rPh>
    <phoneticPr fontId="1"/>
  </si>
  <si>
    <t>実行成功</t>
    <rPh sb="0" eb="2">
      <t>ジッコウ</t>
    </rPh>
    <rPh sb="2" eb="4">
      <t>セイコウ</t>
    </rPh>
    <phoneticPr fontId="1"/>
  </si>
  <si>
    <t>実行失敗</t>
    <rPh sb="0" eb="2">
      <t>ジッコウ</t>
    </rPh>
    <rPh sb="2" eb="4">
      <t>シッパイ</t>
    </rPh>
    <phoneticPr fontId="1"/>
  </si>
  <si>
    <t>実行中</t>
    <rPh sb="0" eb="2">
      <t>ジッコウ</t>
    </rPh>
    <rPh sb="2" eb="3">
      <t>チュウ</t>
    </rPh>
    <phoneticPr fontId="1"/>
  </si>
  <si>
    <t>開始前</t>
    <rPh sb="0" eb="3">
      <t>カイシマエ</t>
    </rPh>
    <phoneticPr fontId="1"/>
  </si>
  <si>
    <t>停止待ち</t>
    <rPh sb="0" eb="2">
      <t>テイシ</t>
    </rPh>
    <rPh sb="2" eb="3">
      <t>マ</t>
    </rPh>
    <phoneticPr fontId="1"/>
  </si>
  <si>
    <t>停止</t>
    <rPh sb="0" eb="2">
      <t>テイシ</t>
    </rPh>
    <phoneticPr fontId="1"/>
  </si>
  <si>
    <t>失敗したが処理完了、再起動時スキップ</t>
    <rPh sb="0" eb="2">
      <t>シッパイ</t>
    </rPh>
    <rPh sb="5" eb="7">
      <t>ショリ</t>
    </rPh>
    <rPh sb="7" eb="9">
      <t>カンリョウ</t>
    </rPh>
    <rPh sb="10" eb="13">
      <t>サイキドウ</t>
    </rPh>
    <rPh sb="13" eb="14">
      <t>ジ</t>
    </rPh>
    <phoneticPr fontId="1"/>
  </si>
  <si>
    <t>状態不明</t>
    <rPh sb="0" eb="2">
      <t>ジョウタイ</t>
    </rPh>
    <rPh sb="2" eb="4">
      <t>フメイ</t>
    </rPh>
    <phoneticPr fontId="1"/>
  </si>
  <si>
    <t>×</t>
    <phoneticPr fontId="1"/>
  </si>
  <si>
    <t>〇</t>
    <phoneticPr fontId="1"/>
  </si>
  <si>
    <t>#ジョブの実行方式</t>
    <rPh sb="5" eb="7">
      <t>ジッコウ</t>
    </rPh>
    <rPh sb="7" eb="9">
      <t>ホウシキ</t>
    </rPh>
    <phoneticPr fontId="1"/>
  </si>
  <si>
    <t>https://github.com/heisy3390/demo3</t>
  </si>
  <si>
    <t>デモSource</t>
    <phoneticPr fontId="1"/>
  </si>
  <si>
    <t>maven nexts   , docker registry</t>
    <phoneticPr fontId="1"/>
  </si>
  <si>
    <t>WebApplicationにメモリ展開回避のため、1コンテナー、１JARずつ配布するのがお勧め方式である。</t>
    <rPh sb="39" eb="41">
      <t>ハイフ</t>
    </rPh>
    <rPh sb="46" eb="47">
      <t>スス</t>
    </rPh>
    <rPh sb="48" eb="50">
      <t>ホウシキ</t>
    </rPh>
    <phoneticPr fontId="1"/>
  </si>
  <si>
    <t>https://qiita.com/Hoshito/items/541c97c538bd45134c36</t>
    <phoneticPr fontId="1"/>
  </si>
  <si>
    <t>https://spring.pleiades.io/spring-batch/docs/current/reference/html/</t>
    <phoneticPr fontId="1"/>
  </si>
  <si>
    <t>調査結果を元に検討課題等を議論する。</t>
    <rPh sb="0" eb="2">
      <t>チョウサ</t>
    </rPh>
    <rPh sb="2" eb="4">
      <t>ケッカ</t>
    </rPh>
    <rPh sb="5" eb="6">
      <t>モト</t>
    </rPh>
    <rPh sb="7" eb="9">
      <t>ケントウ</t>
    </rPh>
    <rPh sb="9" eb="11">
      <t>カダイ</t>
    </rPh>
    <rPh sb="11" eb="12">
      <t>ナド</t>
    </rPh>
    <rPh sb="13" eb="15">
      <t>ギロン</t>
    </rPh>
    <phoneticPr fontId="1"/>
  </si>
  <si>
    <r>
      <t>jBatchとSpringBatchの比較</t>
    </r>
    <r>
      <rPr>
        <b/>
        <sz val="8"/>
        <color theme="1"/>
        <rFont val="Yu Gothic"/>
        <family val="3"/>
        <charset val="128"/>
        <scheme val="minor"/>
      </rPr>
      <t>(注1)</t>
    </r>
    <phoneticPr fontId="1"/>
  </si>
  <si>
    <r>
      <rPr>
        <b/>
        <sz val="11"/>
        <color theme="1"/>
        <rFont val="Yu Gothic"/>
        <family val="3"/>
        <charset val="128"/>
        <scheme val="minor"/>
      </rPr>
      <t>ステップ</t>
    </r>
    <r>
      <rPr>
        <sz val="11"/>
        <color theme="1"/>
        <rFont val="Yu Gothic"/>
        <family val="3"/>
        <charset val="128"/>
        <scheme val="minor"/>
      </rPr>
      <t>とは、具体的な処理の最小単位。</t>
    </r>
    <rPh sb="7" eb="10">
      <t>グタイテキ</t>
    </rPh>
    <rPh sb="11" eb="13">
      <t>ショリ</t>
    </rPh>
    <rPh sb="14" eb="16">
      <t>サイショウ</t>
    </rPh>
    <rPh sb="16" eb="18">
      <t>タンイ</t>
    </rPh>
    <phoneticPr fontId="1"/>
  </si>
  <si>
    <r>
      <rPr>
        <b/>
        <sz val="11"/>
        <color theme="1"/>
        <rFont val="Yu Gothic"/>
        <family val="3"/>
        <charset val="128"/>
        <scheme val="minor"/>
      </rPr>
      <t>メタデータテーブル</t>
    </r>
    <r>
      <rPr>
        <sz val="11"/>
        <color theme="1"/>
        <rFont val="Yu Gothic"/>
        <family val="3"/>
        <charset val="128"/>
        <scheme val="minor"/>
      </rPr>
      <t>はRDBやInMemoryで管理できる。</t>
    </r>
    <rPh sb="23" eb="25">
      <t>カンリ</t>
    </rPh>
    <phoneticPr fontId="1"/>
  </si>
  <si>
    <r>
      <t>ジョブの</t>
    </r>
    <r>
      <rPr>
        <b/>
        <sz val="11"/>
        <color theme="1"/>
        <rFont val="Yu Gothic"/>
        <family val="3"/>
        <charset val="128"/>
        <scheme val="minor"/>
      </rPr>
      <t>起動方式</t>
    </r>
    <r>
      <rPr>
        <sz val="11"/>
        <color theme="1"/>
        <rFont val="Yu Gothic"/>
        <family val="3"/>
        <charset val="128"/>
        <scheme val="minor"/>
      </rPr>
      <t>は、JobLauncher/Job Operator二つの方式がある。</t>
    </r>
    <rPh sb="4" eb="6">
      <t>キドウ</t>
    </rPh>
    <rPh sb="6" eb="8">
      <t>ホウシキ</t>
    </rPh>
    <rPh sb="34" eb="35">
      <t>フタ</t>
    </rPh>
    <rPh sb="37" eb="39">
      <t>ホウシキ</t>
    </rPh>
    <phoneticPr fontId="1"/>
  </si>
  <si>
    <r>
      <rPr>
        <b/>
        <sz val="11"/>
        <color theme="1"/>
        <rFont val="Yu Gothic"/>
        <family val="3"/>
        <charset val="128"/>
        <scheme val="minor"/>
      </rPr>
      <t>ジョブ</t>
    </r>
    <r>
      <rPr>
        <sz val="11"/>
        <color theme="1"/>
        <rFont val="Yu Gothic"/>
        <family val="3"/>
        <charset val="128"/>
        <scheme val="minor"/>
      </rPr>
      <t>は、複数のステップで構成される。job:step = 1:N</t>
    </r>
    <rPh sb="5" eb="7">
      <t>フクスウ</t>
    </rPh>
    <rPh sb="13" eb="15">
      <t>コウセイ</t>
    </rPh>
    <phoneticPr fontId="1"/>
  </si>
  <si>
    <t>メタログ永続化により、細かい粒度の制御ができる。</t>
    <rPh sb="4" eb="6">
      <t>エイゾク</t>
    </rPh>
    <rPh sb="6" eb="7">
      <t>カ</t>
    </rPh>
    <rPh sb="11" eb="12">
      <t>コマ</t>
    </rPh>
    <rPh sb="14" eb="16">
      <t>リュウド</t>
    </rPh>
    <rPh sb="17" eb="19">
      <t>セイギョ</t>
    </rPh>
    <phoneticPr fontId="1"/>
  </si>
  <si>
    <t>洗出しの考え方</t>
    <rPh sb="0" eb="1">
      <t>アラ</t>
    </rPh>
    <rPh sb="1" eb="2">
      <t>ダ</t>
    </rPh>
    <rPh sb="4" eb="5">
      <t>カンガ</t>
    </rPh>
    <rPh sb="6" eb="7">
      <t>カタ</t>
    </rPh>
    <phoneticPr fontId="1"/>
  </si>
  <si>
    <t>一つのジョブを独立で実行可能なjarファイルで考えれば良い。</t>
    <rPh sb="0" eb="1">
      <t>ヒト</t>
    </rPh>
    <rPh sb="7" eb="9">
      <t>ドクリツ</t>
    </rPh>
    <rPh sb="10" eb="12">
      <t>ジッコウ</t>
    </rPh>
    <rPh sb="12" eb="14">
      <t>カノウ</t>
    </rPh>
    <rPh sb="23" eb="24">
      <t>カンガ</t>
    </rPh>
    <rPh sb="27" eb="28">
      <t>ヨ</t>
    </rPh>
    <phoneticPr fontId="1"/>
  </si>
  <si>
    <t>#ジョブとフロー（job、flow）</t>
    <phoneticPr fontId="1"/>
  </si>
  <si>
    <t>決定者（Decider）</t>
    <phoneticPr fontId="1"/>
  </si>
  <si>
    <t>ジョブとステップ（job、step）</t>
    <phoneticPr fontId="1"/>
  </si>
  <si>
    <t>ジョブは複数のフローで構成される、或いは、フロー、ステップを両方同時所有可能。柔軟な組み合わせができる。</t>
    <rPh sb="4" eb="6">
      <t>フクスウ</t>
    </rPh>
    <rPh sb="11" eb="13">
      <t>コウセイ</t>
    </rPh>
    <rPh sb="17" eb="18">
      <t>アル</t>
    </rPh>
    <rPh sb="30" eb="32">
      <t>リョウホウ</t>
    </rPh>
    <rPh sb="32" eb="34">
      <t>ドウジ</t>
    </rPh>
    <rPh sb="34" eb="36">
      <t>ショユウ</t>
    </rPh>
    <rPh sb="36" eb="38">
      <t>カノウ</t>
    </rPh>
    <rPh sb="39" eb="41">
      <t>ジュウナン</t>
    </rPh>
    <rPh sb="42" eb="43">
      <t>ク</t>
    </rPh>
    <rPh sb="44" eb="45">
      <t>ア</t>
    </rPh>
    <phoneticPr fontId="1"/>
  </si>
  <si>
    <t>ステップ実行結果による制御</t>
    <phoneticPr fontId="1"/>
  </si>
  <si>
    <r>
      <rPr>
        <b/>
        <sz val="11"/>
        <color theme="1"/>
        <rFont val="Yu Gothic"/>
        <family val="3"/>
        <charset val="128"/>
        <scheme val="minor"/>
      </rPr>
      <t>リラン</t>
    </r>
    <r>
      <rPr>
        <sz val="11"/>
        <color theme="1"/>
        <rFont val="Yu Gothic"/>
        <family val="3"/>
        <charset val="128"/>
        <scheme val="minor"/>
      </rPr>
      <t>と</t>
    </r>
    <r>
      <rPr>
        <b/>
        <sz val="11"/>
        <color theme="1"/>
        <rFont val="Yu Gothic"/>
        <family val="3"/>
        <charset val="128"/>
        <scheme val="minor"/>
      </rPr>
      <t>リスタート</t>
    </r>
    <r>
      <rPr>
        <sz val="11"/>
        <color theme="1"/>
        <rFont val="Yu Gothic"/>
        <family val="3"/>
        <charset val="128"/>
        <scheme val="minor"/>
      </rPr>
      <t>方式がある</t>
    </r>
    <rPh sb="9" eb="11">
      <t>ホウシキ</t>
    </rPh>
    <phoneticPr fontId="1"/>
  </si>
  <si>
    <r>
      <rPr>
        <b/>
        <sz val="11"/>
        <color theme="1"/>
        <rFont val="Yu Gothic"/>
        <family val="3"/>
        <charset val="128"/>
        <scheme val="minor"/>
      </rPr>
      <t>リラン</t>
    </r>
    <r>
      <rPr>
        <sz val="11"/>
        <color theme="1"/>
        <rFont val="Yu Gothic"/>
        <family val="3"/>
        <charset val="128"/>
        <scheme val="minor"/>
      </rPr>
      <t>とは、再実行時、ジョブを最初からやり直す方式</t>
    </r>
    <rPh sb="6" eb="10">
      <t>サイジッコウジ</t>
    </rPh>
    <rPh sb="15" eb="17">
      <t>サイショ</t>
    </rPh>
    <rPh sb="21" eb="22">
      <t>ナオ</t>
    </rPh>
    <rPh sb="23" eb="25">
      <t>ホウシキ</t>
    </rPh>
    <phoneticPr fontId="1"/>
  </si>
  <si>
    <r>
      <rPr>
        <b/>
        <sz val="11"/>
        <color theme="1"/>
        <rFont val="Yu Gothic"/>
        <family val="3"/>
        <charset val="128"/>
        <scheme val="minor"/>
      </rPr>
      <t>Tasklet方式</t>
    </r>
    <r>
      <rPr>
        <sz val="11"/>
        <color theme="1"/>
        <rFont val="Yu Gothic"/>
        <family val="3"/>
        <charset val="128"/>
        <scheme val="minor"/>
      </rPr>
      <t>が適している</t>
    </r>
    <rPh sb="7" eb="9">
      <t>ホウシキ</t>
    </rPh>
    <rPh sb="10" eb="11">
      <t>テキ</t>
    </rPh>
    <phoneticPr fontId="1"/>
  </si>
  <si>
    <r>
      <rPr>
        <b/>
        <sz val="11"/>
        <color theme="1"/>
        <rFont val="Yu Gothic"/>
        <family val="3"/>
        <charset val="128"/>
        <scheme val="minor"/>
      </rPr>
      <t>Chunk方式</t>
    </r>
    <r>
      <rPr>
        <sz val="11"/>
        <color theme="1"/>
        <rFont val="Yu Gothic"/>
        <family val="3"/>
        <charset val="128"/>
        <scheme val="minor"/>
      </rPr>
      <t>が適している</t>
    </r>
    <rPh sb="5" eb="7">
      <t>ホウシキ</t>
    </rPh>
    <rPh sb="8" eb="9">
      <t>テキ</t>
    </rPh>
    <phoneticPr fontId="1"/>
  </si>
  <si>
    <r>
      <t>「JBatchは仕様（JSR-352）、SpringBatchは実装</t>
    </r>
    <r>
      <rPr>
        <b/>
        <sz val="8"/>
        <color theme="1"/>
        <rFont val="Yu Gothic"/>
        <family val="3"/>
        <charset val="128"/>
        <scheme val="minor"/>
      </rPr>
      <t>(注1)</t>
    </r>
    <r>
      <rPr>
        <sz val="11"/>
        <color theme="1"/>
        <rFont val="Yu Gothic"/>
        <family val="3"/>
        <charset val="128"/>
        <scheme val="minor"/>
      </rPr>
      <t>」という観点からSpringBatchを対象（資料が多い）とし、機能及び特徴を洗い出す。</t>
    </r>
    <rPh sb="42" eb="44">
      <t>カンテン</t>
    </rPh>
    <rPh sb="70" eb="72">
      <t>キノウ</t>
    </rPh>
    <rPh sb="72" eb="73">
      <t>オヨ</t>
    </rPh>
    <rPh sb="74" eb="76">
      <t>トクチョウ</t>
    </rPh>
    <rPh sb="77" eb="78">
      <t>アラ</t>
    </rPh>
    <rPh sb="79" eb="80">
      <t>ダ</t>
    </rPh>
    <phoneticPr fontId="1"/>
  </si>
  <si>
    <t>jBatchの実装は3つ存在。RI（GlassFish）、JBeret（WildFly）、SpringBatch。</t>
    <phoneticPr fontId="1"/>
  </si>
  <si>
    <t>今回はJboosなので、WildFlyだが、SpringBatchが資料が多いため、SpringBatchを対象に調査を行う。</t>
    <rPh sb="0" eb="2">
      <t>コンカイ</t>
    </rPh>
    <rPh sb="34" eb="36">
      <t>シリョウ</t>
    </rPh>
    <rPh sb="37" eb="38">
      <t>オオ</t>
    </rPh>
    <rPh sb="54" eb="56">
      <t>タイショウ</t>
    </rPh>
    <rPh sb="57" eb="59">
      <t>チョウサ</t>
    </rPh>
    <rPh sb="60" eb="61">
      <t>オコナ</t>
    </rPh>
    <phoneticPr fontId="1"/>
  </si>
  <si>
    <t>メタテーブルの配置は、メイン業務のスキーマではなく、完全分離された別環境を用意。</t>
    <rPh sb="7" eb="9">
      <t>ハイチ</t>
    </rPh>
    <rPh sb="14" eb="16">
      <t>ギョウム</t>
    </rPh>
    <rPh sb="26" eb="28">
      <t>カンゼン</t>
    </rPh>
    <rPh sb="28" eb="30">
      <t>ブンリ</t>
    </rPh>
    <rPh sb="33" eb="34">
      <t>ベツ</t>
    </rPh>
    <rPh sb="34" eb="36">
      <t>カンキョウ</t>
    </rPh>
    <rPh sb="37" eb="39">
      <t>ヨウイ</t>
    </rPh>
    <phoneticPr fontId="1"/>
  </si>
  <si>
    <r>
      <rPr>
        <b/>
        <sz val="11"/>
        <color theme="1"/>
        <rFont val="Yu Gothic"/>
        <family val="3"/>
        <charset val="128"/>
        <scheme val="minor"/>
      </rPr>
      <t>決定者</t>
    </r>
    <r>
      <rPr>
        <sz val="11"/>
        <color theme="1"/>
        <rFont val="Yu Gothic"/>
        <family val="3"/>
        <charset val="128"/>
        <scheme val="minor"/>
      </rPr>
      <t>(Decider)より、終了、停止、失敗の結果を持って、実行遷移を制御することができる。</t>
    </r>
    <rPh sb="24" eb="26">
      <t>ケッカ</t>
    </rPh>
    <rPh sb="27" eb="28">
      <t>モ</t>
    </rPh>
    <rPh sb="36" eb="38">
      <t>セイギョ</t>
    </rPh>
    <phoneticPr fontId="1"/>
  </si>
  <si>
    <t>非同期、例1</t>
    <rPh sb="0" eb="3">
      <t>ヒドウキ</t>
    </rPh>
    <rPh sb="4" eb="5">
      <t>レイ</t>
    </rPh>
    <phoneticPr fontId="1"/>
  </si>
  <si>
    <t>非同期、例2</t>
    <rPh sb="0" eb="3">
      <t>ヒドウキ</t>
    </rPh>
    <rPh sb="4" eb="5">
      <t>レイ</t>
    </rPh>
    <phoneticPr fontId="1"/>
  </si>
  <si>
    <t>自作必要</t>
    <rPh sb="0" eb="2">
      <t>ジサク</t>
    </rPh>
    <rPh sb="2" eb="4">
      <t>ヒツヨウ</t>
    </rPh>
    <phoneticPr fontId="1"/>
  </si>
  <si>
    <t>JBatch公式</t>
    <rPh sb="6" eb="8">
      <t>コウシキ</t>
    </rPh>
    <phoneticPr fontId="1"/>
  </si>
  <si>
    <t>SBatch公式</t>
    <rPh sb="6" eb="8">
      <t>コウシキ</t>
    </rPh>
    <phoneticPr fontId="1"/>
  </si>
  <si>
    <t>SBatchで提供</t>
    <rPh sb="7" eb="9">
      <t>テイキョウ</t>
    </rPh>
    <phoneticPr fontId="1"/>
  </si>
  <si>
    <t>最初の行から読みこみ、処理単位が全件、トランザクションは一つ。</t>
    <rPh sb="0" eb="2">
      <t>サイショ</t>
    </rPh>
    <rPh sb="3" eb="4">
      <t>ギョウ</t>
    </rPh>
    <rPh sb="6" eb="7">
      <t>ヨ</t>
    </rPh>
    <rPh sb="11" eb="13">
      <t>ショリ</t>
    </rPh>
    <rPh sb="13" eb="15">
      <t>タンイ</t>
    </rPh>
    <rPh sb="16" eb="18">
      <t>ゼンケン</t>
    </rPh>
    <rPh sb="28" eb="29">
      <t>ヒト</t>
    </rPh>
    <phoneticPr fontId="1"/>
  </si>
  <si>
    <t>毎回処理する行数が決まっている。処理単位が複数、トランザクション複数</t>
    <rPh sb="0" eb="2">
      <t>マイカイ</t>
    </rPh>
    <rPh sb="2" eb="4">
      <t>ショリ</t>
    </rPh>
    <rPh sb="6" eb="8">
      <t>ギョウスウ</t>
    </rPh>
    <rPh sb="9" eb="10">
      <t>キ</t>
    </rPh>
    <rPh sb="16" eb="20">
      <t>ショリタンイ</t>
    </rPh>
    <rPh sb="21" eb="23">
      <t>フクスウ</t>
    </rPh>
    <rPh sb="32" eb="34">
      <t>フクスウ</t>
    </rPh>
    <phoneticPr fontId="1"/>
  </si>
  <si>
    <t>読み込みのfor loopを書かなくても、簡単に実装できる。</t>
    <rPh sb="0" eb="1">
      <t>ヨ</t>
    </rPh>
    <rPh sb="2" eb="3">
      <t>コ</t>
    </rPh>
    <rPh sb="14" eb="15">
      <t>カ</t>
    </rPh>
    <rPh sb="21" eb="23">
      <t>カンタン</t>
    </rPh>
    <rPh sb="24" eb="26">
      <t>ジッソウ</t>
    </rPh>
    <phoneticPr fontId="1"/>
  </si>
  <si>
    <t>読み込みのfor loopを具体的に書く必要がある</t>
    <rPh sb="0" eb="1">
      <t>ヨ</t>
    </rPh>
    <rPh sb="2" eb="3">
      <t>コ</t>
    </rPh>
    <rPh sb="14" eb="16">
      <t>グタイ</t>
    </rPh>
    <rPh sb="16" eb="17">
      <t>テキ</t>
    </rPh>
    <rPh sb="18" eb="19">
      <t>カ</t>
    </rPh>
    <rPh sb="20" eb="22">
      <t>ヒツヨウ</t>
    </rPh>
    <phoneticPr fontId="1"/>
  </si>
  <si>
    <r>
      <rPr>
        <b/>
        <sz val="11"/>
        <color theme="1"/>
        <rFont val="Yu Gothic"/>
        <family val="3"/>
        <charset val="128"/>
        <scheme val="minor"/>
      </rPr>
      <t>リスタート</t>
    </r>
    <r>
      <rPr>
        <sz val="11"/>
        <color theme="1"/>
        <rFont val="Yu Gothic"/>
        <family val="3"/>
        <charset val="128"/>
        <scheme val="minor"/>
      </rPr>
      <t>とは、再実行時、</t>
    </r>
    <r>
      <rPr>
        <sz val="11"/>
        <color theme="5"/>
        <rFont val="Yu Gothic"/>
        <family val="3"/>
        <charset val="128"/>
        <scheme val="minor"/>
      </rPr>
      <t>中断したところ</t>
    </r>
    <r>
      <rPr>
        <sz val="11"/>
        <color theme="1"/>
        <rFont val="Yu Gothic"/>
        <family val="3"/>
        <charset val="128"/>
        <scheme val="minor"/>
      </rPr>
      <t>から再開する方式</t>
    </r>
    <rPh sb="13" eb="15">
      <t>チュウダン</t>
    </rPh>
    <rPh sb="22" eb="24">
      <t>サイカイ</t>
    </rPh>
    <rPh sb="26" eb="28">
      <t>ホウシキ</t>
    </rPh>
    <phoneticPr fontId="1"/>
  </si>
  <si>
    <t>#パーティショニング</t>
    <phoneticPr fontId="1"/>
  </si>
  <si>
    <t>ステップの実行を分割してマルチスレッドで実行</t>
    <rPh sb="5" eb="7">
      <t>ジッコウ</t>
    </rPh>
    <rPh sb="8" eb="10">
      <t>ブンカツ</t>
    </rPh>
    <rPh sb="20" eb="22">
      <t>ジッコウ</t>
    </rPh>
    <phoneticPr fontId="1"/>
  </si>
  <si>
    <t>Manager内の処理を特定の件数ごとに、自動的に分割しWokerを作成</t>
    <rPh sb="7" eb="8">
      <t>ナイ</t>
    </rPh>
    <rPh sb="9" eb="11">
      <t>ショリ</t>
    </rPh>
    <rPh sb="12" eb="14">
      <t>トクテイ</t>
    </rPh>
    <rPh sb="15" eb="17">
      <t>ケンスウ</t>
    </rPh>
    <rPh sb="21" eb="24">
      <t>ジドウテキ</t>
    </rPh>
    <rPh sb="25" eb="27">
      <t>ブンカツ</t>
    </rPh>
    <rPh sb="34" eb="36">
      <t>サクセイ</t>
    </rPh>
    <phoneticPr fontId="1"/>
  </si>
  <si>
    <t>全てのWorker処理が完了したら、Managerのステップを完了する。</t>
    <rPh sb="0" eb="1">
      <t>スベ</t>
    </rPh>
    <rPh sb="9" eb="11">
      <t>ショリ</t>
    </rPh>
    <rPh sb="12" eb="14">
      <t>カンリョウ</t>
    </rPh>
    <rPh sb="31" eb="33">
      <t>カンリョウ</t>
    </rPh>
    <phoneticPr fontId="1"/>
  </si>
  <si>
    <t>#リスナー（Listener）</t>
    <phoneticPr fontId="1"/>
  </si>
  <si>
    <t>#ジョブのステータス</t>
    <phoneticPr fontId="1"/>
  </si>
  <si>
    <r>
      <rPr>
        <b/>
        <sz val="11"/>
        <color theme="1"/>
        <rFont val="Yu Gothic"/>
        <family val="3"/>
        <charset val="128"/>
        <scheme val="minor"/>
      </rPr>
      <t>フロー</t>
    </r>
    <r>
      <rPr>
        <sz val="11"/>
        <color theme="1"/>
        <rFont val="Yu Gothic"/>
        <family val="3"/>
        <charset val="128"/>
        <scheme val="minor"/>
      </rPr>
      <t>は事前に複数のステップをグループ化してワンセットとして定義可能。job同士も親子関係を持つことができる。</t>
    </r>
    <rPh sb="4" eb="6">
      <t>ジゼン</t>
    </rPh>
    <rPh sb="7" eb="9">
      <t>フクスウ</t>
    </rPh>
    <rPh sb="19" eb="20">
      <t>カ</t>
    </rPh>
    <rPh sb="30" eb="32">
      <t>テイギ</t>
    </rPh>
    <rPh sb="32" eb="34">
      <t>カノウ</t>
    </rPh>
    <phoneticPr fontId="1"/>
  </si>
  <si>
    <t>チャンク方式(chunk = 2の場合)</t>
    <rPh sb="4" eb="6">
      <t>ホウシキ</t>
    </rPh>
    <rPh sb="17" eb="19">
      <t>バアイ</t>
    </rPh>
    <phoneticPr fontId="1"/>
  </si>
  <si>
    <t>タスクレット方式</t>
    <rPh sb="6" eb="8">
      <t>ホウシキ</t>
    </rPh>
    <phoneticPr fontId="1"/>
  </si>
  <si>
    <t>各処理単位の前後に（AOP）に処理を加えることができる。</t>
    <rPh sb="0" eb="1">
      <t>カク</t>
    </rPh>
    <rPh sb="1" eb="3">
      <t>ショリ</t>
    </rPh>
    <rPh sb="3" eb="5">
      <t>タンイ</t>
    </rPh>
    <rPh sb="6" eb="8">
      <t>ゼンゴ</t>
    </rPh>
    <rPh sb="15" eb="17">
      <t>ショリ</t>
    </rPh>
    <rPh sb="18" eb="19">
      <t>クワ</t>
    </rPh>
    <phoneticPr fontId="1"/>
  </si>
  <si>
    <t>#バッチを起動</t>
    <rPh sb="5" eb="7">
      <t>キドウ</t>
    </rPh>
    <phoneticPr fontId="1"/>
  </si>
  <si>
    <t>各要素と実行状況はメタデータテーブルで記録・管理され、一目瞭然。</t>
    <rPh sb="0" eb="1">
      <t>カク</t>
    </rPh>
    <rPh sb="1" eb="3">
      <t>ヨウソ</t>
    </rPh>
    <rPh sb="4" eb="6">
      <t>ジッコウ</t>
    </rPh>
    <rPh sb="6" eb="8">
      <t>ジョウキョウ</t>
    </rPh>
    <rPh sb="19" eb="21">
      <t>キロク</t>
    </rPh>
    <rPh sb="22" eb="24">
      <t>カンリ</t>
    </rPh>
    <rPh sb="27" eb="31">
      <t>イチモクリョウゼン</t>
    </rPh>
    <phoneticPr fontId="1"/>
  </si>
  <si>
    <t>（SpringBatch自体は監視等の機能は持ってない）</t>
    <rPh sb="12" eb="14">
      <t>ジタイ</t>
    </rPh>
    <rPh sb="15" eb="17">
      <t>カンシ</t>
    </rPh>
    <rPh sb="17" eb="18">
      <t>ナド</t>
    </rPh>
    <rPh sb="19" eb="21">
      <t>キノウ</t>
    </rPh>
    <rPh sb="22" eb="23">
      <t>モ</t>
    </rPh>
    <phoneticPr fontId="1"/>
  </si>
  <si>
    <t>JobLauncher、或いはJobOperator経由で起動。</t>
    <rPh sb="12" eb="13">
      <t>アル</t>
    </rPh>
    <rPh sb="26" eb="28">
      <t>ケイユ</t>
    </rPh>
    <rPh sb="29" eb="31">
      <t>キドウ</t>
    </rPh>
    <phoneticPr fontId="1"/>
  </si>
  <si>
    <t>※ ジョブ名（JobID）＋　JobParameterを一意に管理、ジョブは多重実行不可</t>
    <rPh sb="5" eb="6">
      <t>メイ</t>
    </rPh>
    <rPh sb="28" eb="30">
      <t>イチイ</t>
    </rPh>
    <rPh sb="31" eb="33">
      <t>カンリ</t>
    </rPh>
    <rPh sb="38" eb="40">
      <t>タジュウ</t>
    </rPh>
    <rPh sb="40" eb="42">
      <t>ジッコウ</t>
    </rPh>
    <rPh sb="42" eb="44">
      <t>フカ</t>
    </rPh>
    <phoneticPr fontId="1"/>
  </si>
  <si>
    <t>1. springbootのコントローラー内でキックする</t>
    <rPh sb="21" eb="22">
      <t>ナイ</t>
    </rPh>
    <phoneticPr fontId="1"/>
  </si>
  <si>
    <t>2. jbatch単体のみ独立jarファイルとして配布し、Javaコマンドより起動。</t>
    <rPh sb="9" eb="11">
      <t>タンタイ</t>
    </rPh>
    <rPh sb="13" eb="15">
      <t>ドクリツ</t>
    </rPh>
    <rPh sb="25" eb="27">
      <t>ハイフ</t>
    </rPh>
    <rPh sb="39" eb="41">
      <t>キドウ</t>
    </rPh>
    <phoneticPr fontId="1"/>
  </si>
  <si>
    <t>3. キューやDB監視処理から、Job Operator経由で起動。</t>
    <rPh sb="9" eb="11">
      <t>カンシ</t>
    </rPh>
    <rPh sb="11" eb="13">
      <t>ショリ</t>
    </rPh>
    <phoneticPr fontId="1"/>
  </si>
  <si>
    <t>SBatch自体は監視等の機能は持ってないので、監視等の処理は別途設ける必要がある。</t>
    <rPh sb="6" eb="8">
      <t>ジタイ</t>
    </rPh>
    <rPh sb="9" eb="11">
      <t>カンシ</t>
    </rPh>
    <rPh sb="11" eb="12">
      <t>ナド</t>
    </rPh>
    <rPh sb="13" eb="15">
      <t>キノウ</t>
    </rPh>
    <rPh sb="16" eb="17">
      <t>モ</t>
    </rPh>
    <rPh sb="24" eb="26">
      <t>カンシ</t>
    </rPh>
    <rPh sb="26" eb="27">
      <t>ナド</t>
    </rPh>
    <rPh sb="28" eb="30">
      <t>ショリ</t>
    </rPh>
    <rPh sb="31" eb="33">
      <t>ベット</t>
    </rPh>
    <rPh sb="33" eb="34">
      <t>モウ</t>
    </rPh>
    <rPh sb="36" eb="38">
      <t>ヒツヨウ</t>
    </rPh>
    <phoneticPr fontId="1"/>
  </si>
  <si>
    <t>検討課題：</t>
    <rPh sb="0" eb="2">
      <t>ケントウ</t>
    </rPh>
    <rPh sb="2" eb="4">
      <t>カダイ</t>
    </rPh>
    <phoneticPr fontId="1"/>
  </si>
  <si>
    <t>1container一つに全件ファイルを処理させる。</t>
    <rPh sb="10" eb="11">
      <t>ヒト</t>
    </rPh>
    <rPh sb="13" eb="15">
      <t>ゼンケン</t>
    </rPh>
    <rPh sb="20" eb="22">
      <t>ショリ</t>
    </rPh>
    <phoneticPr fontId="1"/>
  </si>
  <si>
    <t>1containerに1ファイルのみ処理させる、</t>
    <rPh sb="18" eb="20">
      <t>ショリ</t>
    </rPh>
    <phoneticPr fontId="1"/>
  </si>
  <si>
    <t>性能は（1）より良いが、コンテナー数が増えることでConnectionPool枯渇の課題が出てくる。</t>
    <rPh sb="0" eb="2">
      <t>セイノウ</t>
    </rPh>
    <rPh sb="8" eb="9">
      <t>ヨ</t>
    </rPh>
    <rPh sb="42" eb="44">
      <t>カダイ</t>
    </rPh>
    <rPh sb="45" eb="46">
      <t>デ</t>
    </rPh>
    <phoneticPr fontId="1"/>
  </si>
  <si>
    <t>row1,row2の順番で読み込む</t>
    <rPh sb="10" eb="12">
      <t>ジュンバン</t>
    </rPh>
    <rPh sb="13" eb="14">
      <t>ヨ</t>
    </rPh>
    <rPh sb="15" eb="16">
      <t>コ</t>
    </rPh>
    <phoneticPr fontId="1"/>
  </si>
  <si>
    <t>トランザクションごとに、read,process,write処理を行う。</t>
    <rPh sb="30" eb="32">
      <t>ショリ</t>
    </rPh>
    <rPh sb="33" eb="34">
      <t>オコナ</t>
    </rPh>
    <phoneticPr fontId="1"/>
  </si>
  <si>
    <t>#IOサポート</t>
    <phoneticPr fontId="1"/>
  </si>
  <si>
    <t>https://spring.pleiades.io/specifications/platform/8/apidocs/?overview-summary.html</t>
    <phoneticPr fontId="1"/>
  </si>
  <si>
    <t>jBatchとSpringBatchの比較</t>
    <phoneticPr fontId="1"/>
  </si>
  <si>
    <t>JBatch公式doc</t>
    <rPh sb="6" eb="8">
      <t>コウシキ</t>
    </rPh>
    <phoneticPr fontId="1"/>
  </si>
  <si>
    <t>SBatch公式doc</t>
    <rPh sb="6" eb="8">
      <t>コウシキ</t>
    </rPh>
    <phoneticPr fontId="1"/>
  </si>
  <si>
    <t>javadoc-Jbatch(ee8)</t>
    <phoneticPr fontId="1"/>
  </si>
  <si>
    <t>https://spring.pleiades.io/spring-batch/docs/current/api/</t>
    <phoneticPr fontId="1"/>
  </si>
  <si>
    <t>javadoc-Sbatch(4.3.6)</t>
    <phoneticPr fontId="1"/>
  </si>
  <si>
    <t>SBatchでは、csv,xml,json,kafka, jms ほとんどのIOをサポート</t>
    <phoneticPr fontId="1"/>
  </si>
  <si>
    <t>JBatchでは、具体的なIOサポートが見つからない</t>
    <rPh sb="9" eb="12">
      <t>グタイテキ</t>
    </rPh>
    <rPh sb="20" eb="21">
      <t>ミ</t>
    </rPh>
    <phoneticPr fontId="1"/>
  </si>
  <si>
    <t>SBatch</t>
    <phoneticPr fontId="1"/>
  </si>
  <si>
    <t>性能要件が厳しく、データ量の多い場合の例：</t>
    <rPh sb="0" eb="2">
      <t>セイノウ</t>
    </rPh>
    <rPh sb="2" eb="4">
      <t>ヨウケン</t>
    </rPh>
    <rPh sb="5" eb="6">
      <t>キビ</t>
    </rPh>
    <rPh sb="12" eb="13">
      <t>リョウ</t>
    </rPh>
    <rPh sb="14" eb="15">
      <t>オオ</t>
    </rPh>
    <rPh sb="16" eb="18">
      <t>バアイ</t>
    </rPh>
    <rPh sb="19" eb="20">
      <t>レイ</t>
    </rPh>
    <phoneticPr fontId="1"/>
  </si>
  <si>
    <t>1jarを1コンテナーに乗せる</t>
    <rPh sb="12" eb="13">
      <t>ノ</t>
    </rPh>
    <phoneticPr fontId="1"/>
  </si>
  <si>
    <t>MavenのNexus、DockerのRegistry等のツールを使ってライブラリーリソースを中継することができる。</t>
    <rPh sb="27" eb="28">
      <t>ナド</t>
    </rPh>
    <rPh sb="33" eb="34">
      <t>ツカ</t>
    </rPh>
    <rPh sb="47" eb="49">
      <t>チュウケイ</t>
    </rPh>
    <phoneticPr fontId="1"/>
  </si>
  <si>
    <t>ツールで、禁止ソフトの制限や、使って良いソフトの承認をする。</t>
    <rPh sb="5" eb="7">
      <t>キンシ</t>
    </rPh>
    <rPh sb="11" eb="13">
      <t>セイゲン</t>
    </rPh>
    <rPh sb="15" eb="16">
      <t>ツカ</t>
    </rPh>
    <rPh sb="18" eb="19">
      <t>ヨ</t>
    </rPh>
    <rPh sb="24" eb="26">
      <t>ショウニン</t>
    </rPh>
    <phoneticPr fontId="1"/>
  </si>
  <si>
    <r>
      <t>クラウド環境では事前に起動して常時待ち状態になると、</t>
    </r>
    <r>
      <rPr>
        <sz val="11"/>
        <color theme="5"/>
        <rFont val="Yu Gothic"/>
        <family val="3"/>
        <charset val="128"/>
        <scheme val="minor"/>
      </rPr>
      <t>起動コスト</t>
    </r>
    <r>
      <rPr>
        <sz val="11"/>
        <color theme="1"/>
        <rFont val="Yu Gothic"/>
        <family val="3"/>
        <charset val="128"/>
        <scheme val="minor"/>
      </rPr>
      <t>がかかる。</t>
    </r>
    <r>
      <rPr>
        <sz val="11"/>
        <color theme="5"/>
        <rFont val="Yu Gothic"/>
        <family val="3"/>
        <charset val="128"/>
        <scheme val="minor"/>
      </rPr>
      <t>必要時のみ該当コンテナーを起動</t>
    </r>
    <r>
      <rPr>
        <sz val="11"/>
        <color theme="1"/>
        <rFont val="Yu Gothic"/>
        <family val="3"/>
        <charset val="128"/>
        <scheme val="minor"/>
      </rPr>
      <t>及び実行することがお勧め。</t>
    </r>
    <rPh sb="4" eb="6">
      <t>カンキョウ</t>
    </rPh>
    <rPh sb="8" eb="10">
      <t>ジゼン</t>
    </rPh>
    <rPh sb="11" eb="13">
      <t>キドウ</t>
    </rPh>
    <rPh sb="15" eb="17">
      <t>ジョウジ</t>
    </rPh>
    <rPh sb="17" eb="18">
      <t>マ</t>
    </rPh>
    <rPh sb="19" eb="21">
      <t>ジョウタイ</t>
    </rPh>
    <rPh sb="26" eb="28">
      <t>キドウ</t>
    </rPh>
    <phoneticPr fontId="1"/>
  </si>
  <si>
    <r>
      <t>特に、クラウド環境ではメモリ常住による課金も発生するので、</t>
    </r>
    <r>
      <rPr>
        <sz val="11"/>
        <color theme="5"/>
        <rFont val="Yu Gothic"/>
        <family val="3"/>
        <charset val="128"/>
        <scheme val="minor"/>
      </rPr>
      <t>業務シナリオに応じた設計</t>
    </r>
    <r>
      <rPr>
        <sz val="11"/>
        <color theme="1"/>
        <rFont val="Yu Gothic"/>
        <family val="3"/>
        <charset val="128"/>
        <scheme val="minor"/>
      </rPr>
      <t>が必要。</t>
    </r>
    <rPh sb="0" eb="1">
      <t>トク</t>
    </rPh>
    <rPh sb="7" eb="9">
      <t>カンキョウ</t>
    </rPh>
    <rPh sb="14" eb="16">
      <t>ジョウジュウ</t>
    </rPh>
    <rPh sb="19" eb="21">
      <t>カキン</t>
    </rPh>
    <rPh sb="22" eb="24">
      <t>ハッセイ</t>
    </rPh>
    <rPh sb="29" eb="31">
      <t>ギョウム</t>
    </rPh>
    <rPh sb="36" eb="37">
      <t>オウ</t>
    </rPh>
    <rPh sb="39" eb="41">
      <t>セッケイ</t>
    </rPh>
    <rPh sb="42" eb="44">
      <t>ヒツヨウ</t>
    </rPh>
    <phoneticPr fontId="1"/>
  </si>
  <si>
    <t>docker run --name ms -p 3306:3306 -e MYSQL_ROOT_PASSWORD=password mysql</t>
    <phoneticPr fontId="1"/>
  </si>
  <si>
    <r>
      <t>再実行(</t>
    </r>
    <r>
      <rPr>
        <sz val="11"/>
        <color theme="5"/>
        <rFont val="Yu Gothic"/>
        <family val="3"/>
        <charset val="128"/>
        <scheme val="minor"/>
      </rPr>
      <t>Retry</t>
    </r>
    <r>
      <rPr>
        <sz val="11"/>
        <color theme="1"/>
        <rFont val="Yu Gothic"/>
        <family val="3"/>
        <charset val="128"/>
        <scheme val="minor"/>
      </rPr>
      <t>、処理失敗時再実行回数を指定), エラー無視(</t>
    </r>
    <r>
      <rPr>
        <sz val="11"/>
        <color theme="5"/>
        <rFont val="Yu Gothic"/>
        <family val="3"/>
        <charset val="128"/>
        <scheme val="minor"/>
      </rPr>
      <t>Skip</t>
    </r>
    <r>
      <rPr>
        <sz val="11"/>
        <color theme="1"/>
        <rFont val="Yu Gothic"/>
        <family val="3"/>
        <charset val="128"/>
        <scheme val="minor"/>
      </rPr>
      <t>、処理失敗時skip回数を指定)機能がある</t>
    </r>
    <rPh sb="10" eb="14">
      <t>ショリシッパイ</t>
    </rPh>
    <rPh sb="14" eb="15">
      <t>ジ</t>
    </rPh>
    <rPh sb="15" eb="18">
      <t>サイジッコウ</t>
    </rPh>
    <rPh sb="18" eb="20">
      <t>カイスウ</t>
    </rPh>
    <rPh sb="21" eb="23">
      <t>シテイ</t>
    </rPh>
    <rPh sb="29" eb="31">
      <t>ムシ</t>
    </rPh>
    <rPh sb="52" eb="54">
      <t>キノウ</t>
    </rPh>
    <phoneticPr fontId="1"/>
  </si>
  <si>
    <t>処理詳細</t>
    <rPh sb="0" eb="4">
      <t>ショリショウサイ</t>
    </rPh>
    <phoneticPr fontId="1"/>
  </si>
  <si>
    <t>１．Id,nameリストのCSVを読み込む。</t>
    <rPh sb="17" eb="18">
      <t>ヨ</t>
    </rPh>
    <rPh sb="19" eb="20">
      <t>コ</t>
    </rPh>
    <phoneticPr fontId="1"/>
  </si>
  <si>
    <t>２．Name列を大文字に変換</t>
    <rPh sb="6" eb="7">
      <t>レツ</t>
    </rPh>
    <rPh sb="8" eb="11">
      <t>オオモジ</t>
    </rPh>
    <rPh sb="12" eb="14">
      <t>ヘンカン</t>
    </rPh>
    <phoneticPr fontId="1"/>
  </si>
  <si>
    <t>３．Idと変換したnameを出力フォルダに書き込む</t>
    <rPh sb="5" eb="7">
      <t>ヘンカン</t>
    </rPh>
    <rPh sb="14" eb="16">
      <t>シュツリョク</t>
    </rPh>
    <rPh sb="21" eb="22">
      <t>カ</t>
    </rPh>
    <rPh sb="23" eb="24">
      <t>コ</t>
    </rPh>
    <phoneticPr fontId="1"/>
  </si>
  <si>
    <t>※　chunk = 3 、３行ずつ処理する。</t>
    <rPh sb="13" eb="15">
      <t>サンギョウ</t>
    </rPh>
    <rPh sb="17" eb="19">
      <t>ショリ</t>
    </rPh>
    <phoneticPr fontId="1"/>
  </si>
  <si>
    <t># 開発環境、プライベートリポジトリ</t>
    <rPh sb="2" eb="4">
      <t>カイハツ</t>
    </rPh>
    <rPh sb="4" eb="6">
      <t>カンキョウ</t>
    </rPh>
    <phoneticPr fontId="1"/>
  </si>
  <si>
    <t>#デモイメージ</t>
    <phoneticPr fontId="1"/>
  </si>
  <si>
    <r>
      <t>webapplication内に配置しても、全Objectをスキャンすることになるので</t>
    </r>
    <r>
      <rPr>
        <sz val="11"/>
        <color theme="5"/>
        <rFont val="Yu Gothic"/>
        <family val="3"/>
        <charset val="128"/>
        <scheme val="minor"/>
      </rPr>
      <t>無駄なメモリ展開</t>
    </r>
    <r>
      <rPr>
        <sz val="11"/>
        <color theme="1"/>
        <rFont val="Yu Gothic"/>
        <family val="3"/>
        <charset val="128"/>
        <scheme val="minor"/>
      </rPr>
      <t>となる。</t>
    </r>
    <rPh sb="14" eb="15">
      <t>ナイ</t>
    </rPh>
    <rPh sb="16" eb="18">
      <t>ハイチ</t>
    </rPh>
    <rPh sb="22" eb="23">
      <t>ゼン</t>
    </rPh>
    <rPh sb="43" eb="45">
      <t>ムダ</t>
    </rPh>
    <rPh sb="49" eb="51">
      <t>テンカイ</t>
    </rPh>
    <phoneticPr fontId="1"/>
  </si>
  <si>
    <r>
      <t>webapplicationとは別に、SBatchのみの</t>
    </r>
    <r>
      <rPr>
        <sz val="11"/>
        <color theme="5"/>
        <rFont val="Yu Gothic"/>
        <family val="3"/>
        <charset val="128"/>
        <scheme val="minor"/>
      </rPr>
      <t>1jarを1コンテナーに乗せる</t>
    </r>
    <r>
      <rPr>
        <sz val="11"/>
        <color theme="1"/>
        <rFont val="Yu Gothic"/>
        <family val="3"/>
        <charset val="128"/>
        <scheme val="minor"/>
      </rPr>
      <t>ことで、必要時のみ起動。</t>
    </r>
    <rPh sb="31" eb="32">
      <t>ベツ</t>
    </rPh>
    <rPh sb="54" eb="55">
      <t>ノヒツヨウジキドウ</t>
    </rPh>
    <phoneticPr fontId="1"/>
  </si>
  <si>
    <t>docker run -p 8180:8080 -p 9993:9990 -it quay.io/wildfly/wildfly /opt/jboss/wildfly/bin/standalone.sh -b 0.0.0.0 -bmanagement 0.0.0.0</t>
    <phoneticPr fontId="1"/>
  </si>
  <si>
    <t>http://127.0.0.1:9993/management</t>
    <phoneticPr fontId="1"/>
  </si>
  <si>
    <t>http://127.0.0.1:8180</t>
    <phoneticPr fontId="1"/>
  </si>
  <si>
    <t>http://8.209.212.18:8180</t>
    <phoneticPr fontId="1"/>
  </si>
  <si>
    <t>http://8.209.212.18:9993/management</t>
    <phoneticPr fontId="1"/>
  </si>
  <si>
    <t>#wildfly起動</t>
    <rPh sb="8" eb="10">
      <t>キドウ</t>
    </rPh>
    <phoneticPr fontId="1"/>
  </si>
  <si>
    <t>tasklist | find "15580"</t>
    <phoneticPr fontId="1"/>
  </si>
  <si>
    <t>#port調べる</t>
    <rPh sb="5" eb="6">
      <t>シラ</t>
    </rPh>
    <phoneticPr fontId="1"/>
  </si>
  <si>
    <t>window</t>
    <phoneticPr fontId="1"/>
  </si>
  <si>
    <t>linux</t>
    <phoneticPr fontId="1"/>
  </si>
  <si>
    <t>pidを指定</t>
    <rPh sb="4" eb="6">
      <t>シテイ</t>
    </rPh>
    <phoneticPr fontId="1"/>
  </si>
  <si>
    <t>portを指定</t>
    <rPh sb="5" eb="7">
      <t>シテイ</t>
    </rPh>
    <phoneticPr fontId="1"/>
  </si>
  <si>
    <t>netstat -oan  | find ":9993"</t>
    <phoneticPr fontId="1"/>
  </si>
  <si>
    <t>lsof -i:9993</t>
    <phoneticPr fontId="1"/>
  </si>
  <si>
    <t>https://jakarta.ee/specifications/platform/9.1/apidocs/</t>
    <phoneticPr fontId="1"/>
  </si>
  <si>
    <t>WildFly-JAVADOC</t>
    <phoneticPr fontId="1"/>
  </si>
  <si>
    <t>WildFly Doc</t>
    <phoneticPr fontId="1"/>
  </si>
  <si>
    <t>https://access.redhat.com/documentation/en-us/red_hat_jboss_enterprise_application_platform/7.3/html/development_guide/java_batch_application_development</t>
    <phoneticPr fontId="1"/>
  </si>
  <si>
    <t>Chapter 18. Jakarta Batch Application Development</t>
    <phoneticPr fontId="1"/>
  </si>
  <si>
    <t>https://github.com/eclipse-ee4j/jakartaee-tutorial-examples</t>
    <phoneticPr fontId="1"/>
  </si>
  <si>
    <t>eclipse-ee4j/jakartaee-tutorial-examples</t>
    <phoneticPr fontId="1"/>
  </si>
  <si>
    <t>https://access.redhat.com/documentation/ja-jp/red_hat_jboss_enterprise_application_platform/7.0/html/development_guide/java_batch_application_development</t>
    <phoneticPr fontId="1"/>
  </si>
  <si>
    <t>第18章 Java バッチアプリケーション開発</t>
    <phoneticPr fontId="1"/>
  </si>
  <si>
    <t>https://www.youtube.com/playlist?list=PLFjB4VDnlT_1UH_Ncopre4nhCRNtBxohX</t>
    <phoneticPr fontId="1"/>
  </si>
  <si>
    <t>Jakarta EE Quickstart Guides</t>
    <phoneticPr fontId="1"/>
  </si>
  <si>
    <t>Bootstrapping your Jakarta EE 8 project in less than one minute</t>
  </si>
  <si>
    <t>Deploy and debug a Jakarta EE application with Payara using IntelliJ IDEA</t>
  </si>
  <si>
    <t>Configure a JDBC DataSource (PostgreSQL) for Open Liberty</t>
  </si>
  <si>
    <t>Introduction - Jakarta EE Integration Tests with MicroShed Testing</t>
  </si>
  <si>
    <t>Part I: Introduction - Jakarta EE CRUD API Tutorial</t>
  </si>
  <si>
    <t>Part III: Read Entities - Jakarta EE CRUD API Tutorial</t>
  </si>
  <si>
    <t>Part II: Create Entities - Jakarta EE CRUD API Tutorial</t>
  </si>
  <si>
    <t>Part IV: Update Entities - Jakarta EE CRUD API Tutorial</t>
  </si>
  <si>
    <t>Part V: Delete Entities - Jakarta EE CRUD API Tutorial</t>
  </si>
  <si>
    <t>Mocking External Services - Jakarta EE Integration Tests with MicroShed Testing</t>
  </si>
  <si>
    <t>JDBC DataSource Setup - Jakarta EE Integration Tests with MicroShed Testing</t>
  </si>
  <si>
    <t>Deploy a Jakarta EE application to a local Kubernetes Cluster</t>
  </si>
  <si>
    <t>在不到一分钟的时间内引导您的 Jakarta EE 8 项目</t>
  </si>
  <si>
    <t>使用 IntelliJ IDEA 使用 Payara 部署和调试 Jakarta EE 应用程序</t>
  </si>
  <si>
    <t>为 Open Liberty 配置 JDBC 数据源 (PostgreSQL)</t>
  </si>
  <si>
    <t>简介 - 使用 MicroShed 测试的 Jakarta EE 集成测试</t>
  </si>
  <si>
    <t>第一部分：简介 - Jakarta EE CRUD API 教程</t>
  </si>
  <si>
    <t>第三部分：读取实体 - Jakarta EE CRUD API 教程</t>
  </si>
  <si>
    <t>第二部分：创建实体 - Jakarta EE CRUD API 教程</t>
  </si>
  <si>
    <t>第四部分：更新实体 - Jakarta EE CRUD API 教程</t>
  </si>
  <si>
    <t>第五部分：删除实体 - Jakarta EE CRUD API 教程</t>
  </si>
  <si>
    <t>模拟外部服务 - 使用 MicroShed 测试的 Jakarta EE 集成测试</t>
  </si>
  <si>
    <t>JDBC 数据源设置 - 带有 MicroShed 测试的 Jakarta EE 集成测试</t>
  </si>
  <si>
    <t>将 Jakarta EE 应用程序部署到本地 Kubernetes 集群</t>
  </si>
  <si>
    <t>Jakarta EE 快速入门指南</t>
    <phoneticPr fontId="1"/>
  </si>
  <si>
    <t>IntelliJIDEAを使用してWildFlyでJakartaEEアプリケーションをデプロイおよびデバッグします</t>
    <phoneticPr fontId="1"/>
  </si>
  <si>
    <t>https://www.youtube.com/watch?v=l4uAJlvb9IY</t>
    <phoneticPr fontId="1"/>
  </si>
  <si>
    <t>https://www.wildfly.org/downloads/</t>
    <phoneticPr fontId="1"/>
  </si>
  <si>
    <t>WildFlyダウンロード</t>
    <phoneticPr fontId="1"/>
  </si>
  <si>
    <t>https://github.com/wildfly/quickstart</t>
    <phoneticPr fontId="1"/>
  </si>
  <si>
    <t>wildfly/quickstart</t>
    <phoneticPr fontId="1"/>
  </si>
  <si>
    <t>http://docs.wildfly.org/26/Quickstarts.html</t>
    <phoneticPr fontId="1"/>
  </si>
  <si>
    <t>JBoss Developer</t>
    <phoneticPr fontId="1"/>
  </si>
  <si>
    <t>https://github.com/jboss-developer</t>
    <phoneticPr fontId="1"/>
  </si>
  <si>
    <t>WildFly</t>
    <phoneticPr fontId="1"/>
  </si>
  <si>
    <t>WildFly jakarta ee  web api new project</t>
    <phoneticPr fontId="1"/>
  </si>
  <si>
    <t>new maven project</t>
    <phoneticPr fontId="1"/>
  </si>
  <si>
    <t>mvn archetype:generate -DarchetypeGroupId=org.apache.maven.archetypes -DarchetypeArtifactId=maven-archetype-quickstart</t>
    <phoneticPr fontId="1"/>
  </si>
  <si>
    <t>https://github.com/wildfly/quickstart/tree/26.1.1.Final</t>
    <phoneticPr fontId="1"/>
  </si>
  <si>
    <t>Quick Start Source Code</t>
    <phoneticPr fontId="1"/>
  </si>
  <si>
    <t>DockerコンテナからKubernetesとOpenShiftまで要点解説 2020-4-25 B-3</t>
    <phoneticPr fontId="1"/>
  </si>
  <si>
    <t>https://www.youtube.com/watch?v=6YjF4tzhLVY</t>
    <phoneticPr fontId="1"/>
  </si>
  <si>
    <r>
      <t>#</t>
    </r>
    <r>
      <rPr>
        <b/>
        <sz val="18"/>
        <color theme="1"/>
        <rFont val="Microsoft YaHei"/>
        <family val="3"/>
        <charset val="134"/>
      </rPr>
      <t>web api 作成</t>
    </r>
    <rPh sb="9" eb="11">
      <t>サクセイ</t>
    </rPh>
    <phoneticPr fontId="1"/>
  </si>
  <si>
    <r>
      <t>#jbatch</t>
    </r>
    <r>
      <rPr>
        <b/>
        <sz val="18"/>
        <color theme="1"/>
        <rFont val="Microsoft YaHei"/>
        <family val="3"/>
        <charset val="134"/>
      </rPr>
      <t xml:space="preserve"> 作成</t>
    </r>
    <rPh sb="8" eb="10">
      <t>サクセイ</t>
    </rPh>
    <phoneticPr fontId="1"/>
  </si>
  <si>
    <r>
      <t>#</t>
    </r>
    <r>
      <rPr>
        <b/>
        <sz val="18"/>
        <color theme="1"/>
        <rFont val="Yu Gothic"/>
        <family val="3"/>
        <charset val="128"/>
      </rPr>
      <t>jbatchd 詳細coding</t>
    </r>
    <phoneticPr fontId="1"/>
  </si>
  <si>
    <t>#deploy</t>
    <phoneticPr fontId="1"/>
  </si>
  <si>
    <r>
      <t>#</t>
    </r>
    <r>
      <rPr>
        <b/>
        <sz val="18"/>
        <color theme="1"/>
        <rFont val="Yu Gothic"/>
        <family val="3"/>
        <charset val="128"/>
      </rPr>
      <t>web api</t>
    </r>
    <r>
      <rPr>
        <b/>
        <sz val="18"/>
        <color theme="1"/>
        <rFont val="Microsoft YaHei"/>
        <family val="3"/>
        <charset val="134"/>
      </rPr>
      <t xml:space="preserve"> 作成</t>
    </r>
    <rPh sb="9" eb="11">
      <t>サクセイ</t>
    </rPh>
    <phoneticPr fontId="1"/>
  </si>
  <si>
    <t>mysql 起動</t>
    <rPh sb="6" eb="8">
      <t>キドウ</t>
    </rPh>
    <phoneticPr fontId="1"/>
  </si>
  <si>
    <t>https://www.imagazine.co.jp/jbatch%E5%BE%B9%E5%BA%95%E8%A7%A3%E8%AA%AC%EF%BD%9Ejava%E3%81%AB%E3%82%88%E3%82%8B%E3%83%90%E3%83%83%E3%83%81%E5%87%A6%E7%90%86%E5%AE%9F%E8%A3%85%E3%81%AB%E5%90%91%E3%81%91%E3%81%A6%EF%BD%9Cjava/</t>
    <phoneticPr fontId="1"/>
  </si>
  <si>
    <t>Batch徹底解説～Javaによるバッチ処理実装に向けて｜Java技術解説</t>
    <phoneticPr fontId="1"/>
  </si>
  <si>
    <t>https://qiita.com/opengl-8080/items/0293bcff97261cb7d0cf</t>
    <phoneticPr fontId="1"/>
  </si>
  <si>
    <t>jBatch のお試し実装</t>
    <phoneticPr fontId="1"/>
  </si>
  <si>
    <t>C:\pleiades\2022-03\java</t>
    <phoneticPr fontId="1"/>
  </si>
  <si>
    <t>C:\JinDouQian\github\jakartaee-demos</t>
  </si>
  <si>
    <t>https://docs.jboss.org/wildfly/plugins/maven/latest/usage.html</t>
    <phoneticPr fontId="1"/>
  </si>
  <si>
    <t>wildfly:add-resource</t>
    <phoneticPr fontId="1"/>
  </si>
  <si>
    <t>https://kazuhira-r.hatenablog.com/entry/20170411/1491920435</t>
    <phoneticPr fontId="1"/>
  </si>
  <si>
    <t>WildFly Maven Pluginで、WildFly／Infinispan Serverにデプロイする</t>
    <phoneticPr fontId="1"/>
  </si>
  <si>
    <t>wildfly公式</t>
    <rPh sb="7" eb="9">
      <t>コウシキ</t>
    </rPh>
    <phoneticPr fontId="1"/>
  </si>
  <si>
    <t>https://qiita.com/tama1/items/4b038a331e67390b94d1</t>
    <phoneticPr fontId="1"/>
  </si>
  <si>
    <t>クイックスタート WildFly</t>
    <phoneticPr fontId="1"/>
  </si>
  <si>
    <t>https://github.com/wildfly/quickstart/tree/25.0.1.Final</t>
    <phoneticPr fontId="1"/>
  </si>
  <si>
    <t>github-25.0.1.Final</t>
    <phoneticPr fontId="1"/>
  </si>
  <si>
    <t>github-26.1.1.Final</t>
    <phoneticPr fontId="1"/>
  </si>
  <si>
    <t>Build &amp; Deploy WildFly Quickstarts on OpenShift</t>
    <phoneticPr fontId="1"/>
  </si>
  <si>
    <t>https://www.youtube.com/watch?v=Y2En5miRKjY&amp;t=30s</t>
    <phoneticPr fontId="1"/>
  </si>
  <si>
    <t>https://developer.jboss.org/thread/278486</t>
    <phoneticPr fontId="1"/>
  </si>
  <si>
    <t>Service Unavailable</t>
    <phoneticPr fontId="1"/>
  </si>
  <si>
    <t>https://issues.redhat.com/browse/JBEAP-8991</t>
    <phoneticPr fontId="1"/>
  </si>
  <si>
    <t>Service Unavailable 正解</t>
    <rPh sb="20" eb="22">
      <t>セイカイ</t>
    </rPh>
    <phoneticPr fontId="1"/>
  </si>
  <si>
    <t xml:space="preserve">mvn clean install -N -s ${C:\pleiades\2022-03\java\apache-maven-3.8.5} -B -U -Dmaven.repo.local=${C:\pleiades\2022-03\java\apache-maven-3.8.5\repo} </t>
    <phoneticPr fontId="1"/>
  </si>
  <si>
    <t>https://stackoverflow.com/questions/61585141/wildfly-quickstart-non-resolvable-import-pom-failure-to-find-org-wildflywildfl</t>
    <phoneticPr fontId="1"/>
  </si>
  <si>
    <t>git checkout 19.0.0.Final</t>
    <phoneticPr fontId="1"/>
  </si>
  <si>
    <t>https://www.youtube.com/watch?v=ESRpvzzioEs</t>
    <phoneticPr fontId="1"/>
  </si>
  <si>
    <t>超簡単!WildflyをWindows Serverにインストールする</t>
    <phoneticPr fontId="1"/>
  </si>
  <si>
    <t>https://www.javaroad.cn/questions/298347</t>
    <phoneticPr fontId="1"/>
  </si>
  <si>
    <t>当其他应用程序是默认的9990端口时，我遇到了同样的问题 . 我将wildfly移动到 port 9991 （修改 standalone.xml 和 host.xml ），管理控制台开始工作，但部署仍然失败 . 然后我发现 wildfly plugin 默认使用相同的9990 .</t>
    <phoneticPr fontId="1"/>
  </si>
  <si>
    <t>Adam Bien</t>
    <phoneticPr fontId="1"/>
  </si>
  <si>
    <t>https://www.youtube.com/c/bienadam</t>
    <phoneticPr fontId="1"/>
  </si>
  <si>
    <t>wildfly quickstart failure</t>
  </si>
  <si>
    <t>https://search.maven.org/artifact/org.wildfly/wildfly-spec-api/26.1.1.Final/pom</t>
    <phoneticPr fontId="1"/>
  </si>
  <si>
    <t>sonatype</t>
    <phoneticPr fontId="1"/>
  </si>
  <si>
    <t>https://www.youtube.com/watch?v=sw069oBAdr4&amp;t=1538s</t>
    <phoneticPr fontId="1"/>
  </si>
  <si>
    <t>https://eh-career.com/engineerhub/entry/2020/07/07/103000</t>
    <phoneticPr fontId="1"/>
  </si>
  <si>
    <t>Jakarta EEを知る！ オープンソース化されたエンタープライズJavaの現状と今後、バージョン9公開</t>
    <phoneticPr fontId="1"/>
  </si>
  <si>
    <t>https://github.com/MicrosoftDocs/mslearn-jakarta-ee-azure</t>
    <phoneticPr fontId="1"/>
  </si>
  <si>
    <t>https://www.youtube.com/watch?v=hYqxBhsUuQE</t>
    <phoneticPr fontId="1"/>
  </si>
  <si>
    <t>Java EE (Jakarta EE) アプリケーションを Azure にデプロイする | JPCLL01</t>
    <phoneticPr fontId="1"/>
  </si>
  <si>
    <t>Wildflyを使用してIntelliJを設定する</t>
    <phoneticPr fontId="1"/>
  </si>
  <si>
    <t>https://www.youtube.com/watch?v=RScxirs2zCc</t>
    <phoneticPr fontId="1"/>
  </si>
  <si>
    <r>
      <t xml:space="preserve">To represent the user add the following to the server-identities definition </t>
    </r>
    <r>
      <rPr>
        <b/>
        <sz val="11"/>
        <color theme="1"/>
        <rFont val="Yu Gothic"/>
        <family val="3"/>
        <charset val="128"/>
        <scheme val="minor"/>
      </rPr>
      <t>&lt;secret value="SzdudG9zZW4h" /&gt;</t>
    </r>
    <phoneticPr fontId="1"/>
  </si>
  <si>
    <t>https://blog.payara.fish/getting-started-with-jakarta-ee-9-hello-world</t>
    <phoneticPr fontId="1"/>
  </si>
  <si>
    <t>Getting Started with Jakarta EE 9: Hello World</t>
    <phoneticPr fontId="1"/>
  </si>
  <si>
    <t>https://docs.jboss.org/wildfly/plugins/maven/latest/index.html</t>
    <phoneticPr fontId="1"/>
  </si>
  <si>
    <t>WildFly Maven Plugin – Introduction</t>
  </si>
  <si>
    <t>https://www.youtube.com/playlist?list=PLQnvNIEg5crMDvk7G5Z-WJMQNABl6YPM5</t>
    <phoneticPr fontId="1"/>
  </si>
  <si>
    <t>Java EE 7 Tutorials</t>
    <phoneticPr fontId="1"/>
  </si>
  <si>
    <t>Getting Started with Jakarta EE 9: How to Create a REST API</t>
    <phoneticPr fontId="1"/>
  </si>
  <si>
    <t>https://www.youtube.com/watch?v=D1LZAaO_pxI&amp;t=300s</t>
    <phoneticPr fontId="1"/>
  </si>
  <si>
    <t>https://github.com/rdebusscher/jakartaEE9-started/tree/main/JAX-RS</t>
    <phoneticPr fontId="1"/>
  </si>
  <si>
    <t>https://www.youtube.com/playlist?list=PLFMhxiCgmMR9Pu0v-VjNdEaRLcoUqHLFT</t>
  </si>
  <si>
    <t>https://access.redhat.com/documentation/ja-jp/red_hat_jboss_enterprise_application_platform/6.3</t>
    <phoneticPr fontId="1"/>
  </si>
  <si>
    <t>JBoss Enterprise Application Platform 6.3 日本語</t>
    <rPh sb="42" eb="45">
      <t>ニホンゴ</t>
    </rPh>
    <phoneticPr fontId="1"/>
  </si>
  <si>
    <t>https://www.redhat.com/ja/technologies/jboss-middleware/application-platform</t>
    <phoneticPr fontId="1"/>
  </si>
  <si>
    <t>JBoss EAP</t>
    <phoneticPr fontId="1"/>
  </si>
  <si>
    <t>すべてのトレーニングコースと試験</t>
    <phoneticPr fontId="1"/>
  </si>
  <si>
    <t>RESTEasy</t>
    <phoneticPr fontId="1"/>
  </si>
  <si>
    <t>https://resteasy.dev/docs/</t>
    <phoneticPr fontId="1"/>
  </si>
  <si>
    <t>RESTEasy Documentation</t>
    <phoneticPr fontId="1"/>
  </si>
  <si>
    <t>https://developers.redhat.com/products/eap/download?extIdCarryOver=true&amp;sc_cid=701f2000001OH7JAAW</t>
    <phoneticPr fontId="1"/>
  </si>
  <si>
    <t>All Downloads</t>
    <phoneticPr fontId="1"/>
  </si>
  <si>
    <t>https://developers.redhat.com/products/eap/getting-started</t>
    <phoneticPr fontId="1"/>
  </si>
  <si>
    <t>https://www.redhat.com/ja/services/training/all-courses-exams?f%5B0%5D=taxonomy_product_tid%3A1931</t>
    <phoneticPr fontId="1"/>
  </si>
  <si>
    <t>Docs and APIs　JBoss EAP 7.2.0</t>
    <phoneticPr fontId="1"/>
  </si>
  <si>
    <t>https://access.redhat.com/documentation/en-us/red_hat_jboss_enterprise_application_platform/7.2/html-single/installation_guide/index?extIdCarryOver=true&amp;sc_cid=701f2000001OH7JAAW</t>
    <phoneticPr fontId="1"/>
  </si>
  <si>
    <t>Installation Guide</t>
    <phoneticPr fontId="1"/>
  </si>
  <si>
    <t>https://resteasy.dev/</t>
    <phoneticPr fontId="1"/>
  </si>
  <si>
    <t xml:space="preserve">	examples</t>
    <phoneticPr fontId="1"/>
  </si>
  <si>
    <t>&lt;secret value="SzdudG9zZW4h" /&gt;</t>
    <phoneticPr fontId="1"/>
  </si>
  <si>
    <t>https://github.com/dodoroyb/jakartaee-demos</t>
    <phoneticPr fontId="1"/>
  </si>
  <si>
    <t>MyGithub</t>
    <phoneticPr fontId="1"/>
  </si>
  <si>
    <t>https://qiita.com/ponsuke0531/items/02d3761c83ec2e0681d0</t>
    <phoneticPr fontId="1"/>
  </si>
  <si>
    <t>EclipseのCheckStyleでCheckstyle execution failed due to an internal error.となった時の取あえずの対応方法</t>
    <phoneticPr fontId="1"/>
  </si>
  <si>
    <t>プロジェクト＞右クリック＞プロパーティ＞プロジェクトファセット＞Java＞バージョン変更</t>
    <rPh sb="7" eb="8">
      <t>ミギ</t>
    </rPh>
    <rPh sb="42" eb="44">
      <t>ヘンコウ</t>
    </rPh>
    <phoneticPr fontId="1"/>
  </si>
  <si>
    <t>EclipseのProblem：Java コンパイラー・レベルが、インストールされている Java プロジェクト・ファセットのバージョンと一致しません　</t>
    <phoneticPr fontId="1"/>
  </si>
  <si>
    <t>EclipseのProblem：Checkstyle execution failed due to an internal error. Please check the error log for details...	helloworld		不明	Checkstyle 問題</t>
    <phoneticPr fontId="1"/>
  </si>
  <si>
    <t>対策：</t>
    <rPh sb="0" eb="2">
      <t>タイサク</t>
    </rPh>
    <phoneticPr fontId="1"/>
  </si>
  <si>
    <t>プロジェクト＞右クリック＞プロパーティ＞Checkstyle＞使用可能のチェックを外す</t>
    <rPh sb="7" eb="8">
      <t>ミギ</t>
    </rPh>
    <rPh sb="31" eb="33">
      <t>シヨウ</t>
    </rPh>
    <rPh sb="33" eb="35">
      <t>カノウ</t>
    </rPh>
    <rPh sb="41" eb="42">
      <t>ハズ</t>
    </rPh>
    <phoneticPr fontId="1"/>
  </si>
  <si>
    <t>Batch processing in QGIS</t>
    <phoneticPr fontId="1"/>
  </si>
  <si>
    <t>https://www.youtube.com/watch?v=IUUHFBL23OY</t>
    <phoneticPr fontId="1"/>
  </si>
  <si>
    <t>https://docs.qgis.org/3.4/ja/docs/user_manual/index.html</t>
    <phoneticPr fontId="1"/>
  </si>
  <si>
    <t>QGISユーザガイド</t>
    <phoneticPr fontId="1"/>
  </si>
  <si>
    <t>cat /etc/redhat-release</t>
    <phoneticPr fontId="1"/>
  </si>
  <si>
    <t>OS情報確認</t>
    <rPh sb="2" eb="4">
      <t>ジョウホウ</t>
    </rPh>
    <rPh sb="4" eb="6">
      <t>カクニン</t>
    </rPh>
    <phoneticPr fontId="1"/>
  </si>
  <si>
    <t>cat /etc/os-release</t>
    <phoneticPr fontId="1"/>
  </si>
  <si>
    <t>echo $PATH</t>
    <phoneticPr fontId="1"/>
  </si>
  <si>
    <t>docker run -d -p 8080:8080 -p 9990:9990 --name bat-demo1  batch-demo:v1.0</t>
    <phoneticPr fontId="1"/>
  </si>
  <si>
    <t>netstat -tanp</t>
    <phoneticPr fontId="1"/>
  </si>
  <si>
    <t>ポート使用状況</t>
    <rPh sb="5" eb="7">
      <t>ジョウキョウ</t>
    </rPh>
    <phoneticPr fontId="1"/>
  </si>
  <si>
    <t>cmd &gt; 非同期batch</t>
    <phoneticPr fontId="1"/>
  </si>
  <si>
    <t>api -&gt; 非同期batch</t>
    <phoneticPr fontId="1"/>
  </si>
  <si>
    <t>api -&gt; 即時batch</t>
    <rPh sb="7" eb="9">
      <t>ソクジ</t>
    </rPh>
    <phoneticPr fontId="1"/>
  </si>
  <si>
    <t>cmd &gt; 即時batch</t>
    <rPh sb="6" eb="8">
      <t>ソクジ</t>
    </rPh>
    <phoneticPr fontId="1"/>
  </si>
  <si>
    <t>環境変数確認</t>
    <rPh sb="0" eb="4">
      <t>カンキョウヘンスウ</t>
    </rPh>
    <rPh sb="4" eb="6">
      <t>カクニン</t>
    </rPh>
    <phoneticPr fontId="1"/>
  </si>
  <si>
    <t>echo %m2_home% &amp; echo %java_home% &amp; echo %jboss_home%</t>
    <phoneticPr fontId="1"/>
  </si>
  <si>
    <t>sh /root/jboss-eap-7.4/bin/standalone.sh</t>
    <phoneticPr fontId="1"/>
  </si>
  <si>
    <t>JBOSS起動</t>
    <rPh sb="5" eb="7">
      <t>キドウ</t>
    </rPh>
    <phoneticPr fontId="1"/>
  </si>
  <si>
    <t>echo $JAVA_HOME ; echo $JBOSS_HOME</t>
    <phoneticPr fontId="1"/>
  </si>
  <si>
    <t>curl http://127.0.0.1:8080/batch-processing/batch.jsf</t>
    <phoneticPr fontId="1"/>
  </si>
  <si>
    <t>curl http://localhost:9990</t>
    <phoneticPr fontId="1"/>
  </si>
  <si>
    <t>docker images</t>
  </si>
  <si>
    <t>docker ps</t>
    <phoneticPr fontId="1"/>
  </si>
  <si>
    <t>docker ps -a</t>
    <phoneticPr fontId="1"/>
  </si>
  <si>
    <t>docker run -it -d --name centos7 centos:centos7.9.2009</t>
    <phoneticPr fontId="1"/>
  </si>
  <si>
    <t>yum install java-1.8.0-openjdk</t>
    <phoneticPr fontId="1"/>
  </si>
  <si>
    <t>sudo sh -c 'chmod +x /opt/wildfly/bin/*.sh'</t>
    <phoneticPr fontId="1"/>
  </si>
  <si>
    <t>docker exec -it centos7  /bin/bash</t>
    <phoneticPr fontId="1"/>
  </si>
  <si>
    <t>docker build -t my-jboss:v1.0 .</t>
    <phoneticPr fontId="1"/>
  </si>
  <si>
    <t>docker build -t my-jboss:v2.0 .</t>
    <phoneticPr fontId="1"/>
  </si>
  <si>
    <t>https://www.jb51.net/article/204358.htm</t>
    <phoneticPr fontId="1"/>
  </si>
  <si>
    <t>docker端口映射及外部无法访问问题</t>
    <phoneticPr fontId="1"/>
  </si>
  <si>
    <t>https://www.csdn.net/tags/Mtzakg4sODk4NDItYmxvZwO0O0OO0O0O.html</t>
    <phoneticPr fontId="1"/>
  </si>
  <si>
    <t>Docker之端口映射访问不到外网</t>
    <phoneticPr fontId="1"/>
  </si>
  <si>
    <t>https://www.csdn.net/tags/MtTaMg3sNzM0NjE2LWJsb2cO0O0O.html</t>
    <phoneticPr fontId="1"/>
  </si>
  <si>
    <t>docker启动后本地端口无法访问 - CSDN</t>
    <phoneticPr fontId="1"/>
  </si>
  <si>
    <t>docker run -it -d --name demo  -p 8080:8080 -p 9990:9990 jboss/wildfly</t>
    <phoneticPr fontId="1"/>
  </si>
  <si>
    <t>https://lpi.or.jp/k8s/</t>
    <phoneticPr fontId="1"/>
  </si>
  <si>
    <t>資格</t>
    <rPh sb="0" eb="2">
      <t>シカク</t>
    </rPh>
    <phoneticPr fontId="1"/>
  </si>
  <si>
    <t>JakartaBatchのメモ</t>
    <phoneticPr fontId="1"/>
  </si>
  <si>
    <t>https://vermeer.hatenablog.jp/entry/2021/07/30/142046</t>
    <phoneticPr fontId="1"/>
  </si>
  <si>
    <t>JavaEE Samples</t>
    <phoneticPr fontId="1"/>
  </si>
  <si>
    <t>https://github.com/javaee-samples</t>
    <phoneticPr fontId="1"/>
  </si>
  <si>
    <t>https://docs.nec.co.jp/sites/default/files/webotx_manual_v102/WebOTX/102/html/dev/others/batch_programming.html</t>
  </si>
  <si>
    <t>バッチアプリケーションは標準的なJARファイルにパッケージ化</t>
    <phoneticPr fontId="1"/>
  </si>
  <si>
    <t>https://github.com/WASdev/standards.jsr352.jbatch/blob/master/com.ibm.jbatch.spi/pom.xml</t>
    <phoneticPr fontId="1"/>
  </si>
  <si>
    <t>standards.jsr352.jbatch</t>
    <phoneticPr fontId="1"/>
  </si>
  <si>
    <t>https://www.typea.info/blog/index.php/2014/05/30/java_ee_7_11_jbatch/</t>
    <phoneticPr fontId="1"/>
  </si>
  <si>
    <t>Java EE 7 検証環境構築(11) jBatch用 プロジェクトの作成を行う</t>
    <phoneticPr fontId="1"/>
  </si>
  <si>
    <t>https://yoshio3.com/2014/02/18/jbatchjsr-352-on-java-se-%E7%92%B0%E5%A2%83/</t>
    <phoneticPr fontId="1"/>
  </si>
  <si>
    <t>jBatch(JSR-352) on Java SE 環境</t>
    <phoneticPr fontId="1"/>
  </si>
  <si>
    <t>jbatch main jar</t>
    <phoneticPr fontId="1"/>
  </si>
  <si>
    <t>file:///C:/Users/lanig/Downloads/Java%20EE%207%20%E3%82%A2%E3%83%95%E3%82%9A%E3%83%AA%E3%82%B1%E3%83%BC%E3%82%B7%E3%83%A7%E3%83%B3%E8%A8%AD%E8%A8%88%E3%82%AB%E3%82%99%E3%82%A4%E3%83%88%E3%82%99%20-%20Batch%20Applications%20for%20Java%20Platform%20%E7%B7%A8.pdf</t>
    <phoneticPr fontId="1"/>
  </si>
  <si>
    <t xml:space="preserve"> </t>
    <phoneticPr fontId="1"/>
  </si>
  <si>
    <t>Java EE 7 アプリケーション設計ガイド</t>
    <phoneticPr fontId="1"/>
  </si>
  <si>
    <t xml:space="preserve">JSR-352 Batch </t>
    <phoneticPr fontId="1"/>
  </si>
  <si>
    <t>https://docs.spring.io/spring-batch/docs/4.3.x/reference/html/jsr-352.html#jsr-352</t>
    <phoneticPr fontId="1"/>
  </si>
  <si>
    <t>JSR-352 Support</t>
    <phoneticPr fontId="1"/>
  </si>
  <si>
    <t>mvn clean compile -Dcheckstyle.skip</t>
    <phoneticPr fontId="1"/>
  </si>
  <si>
    <t>http://itdoc.hitachi.co.jp/manuals/link/has_v101000/0341820D/0231.HTM</t>
    <phoneticPr fontId="1"/>
  </si>
  <si>
    <t>set-batch-runtime-configuration</t>
    <phoneticPr fontId="1"/>
  </si>
  <si>
    <t>https://kagamihoge.hatenablog.com/entry/2014/03/30/153732</t>
    <phoneticPr fontId="1"/>
  </si>
  <si>
    <t>jBatch(JSR-352) on Java SEでhello world的なことやる</t>
    <phoneticPr fontId="1"/>
  </si>
  <si>
    <t>8.3.3. JSR352に準拠したバッチプロジェクトの初期セットアップ</t>
    <phoneticPr fontId="1"/>
  </si>
  <si>
    <t>https://nablarch.github.io/docs/5u6/doc/application_framework/application_framework/blank_project/setup_blankProject/setup_Jbatch.html</t>
    <phoneticPr fontId="1"/>
  </si>
  <si>
    <t>https://www.oracle.com/jp/technical-resources/</t>
    <phoneticPr fontId="1"/>
  </si>
  <si>
    <t>オラクルの技術リソース</t>
    <phoneticPr fontId="1"/>
  </si>
  <si>
    <t>https://masatoshitada.hatenadiary.jp/entry/2015/06/09/130936</t>
    <phoneticPr fontId="1"/>
  </si>
  <si>
    <t>行きあたりばったりエンジニアの日記</t>
    <phoneticPr fontId="1"/>
  </si>
  <si>
    <t>https://github.com/jberet/jsr352</t>
    <phoneticPr fontId="1"/>
  </si>
  <si>
    <t>jberet/jsr352</t>
    <phoneticPr fontId="1"/>
  </si>
  <si>
    <t>https://access.redhat.com/documentation/ja-jp/red_hat_jboss_enterprise_application_platform/7.1/html/configuration_guide/configuring_batch_applications#configuring_batch_jobs</t>
    <phoneticPr fontId="1"/>
  </si>
  <si>
    <t>7.1設定ガイド第21章 バッチアプリケーションの設定</t>
    <phoneticPr fontId="1"/>
  </si>
  <si>
    <t>https://access.redhat.com/documentation/ja-jp/red_hat_jboss_enterprise_application_platform/7.1/html-single/management_cli_guide/index</t>
    <phoneticPr fontId="1"/>
  </si>
  <si>
    <t>jboss公式 設定ガイド</t>
    <rPh sb="5" eb="7">
      <t>コウシキ</t>
    </rPh>
    <phoneticPr fontId="1"/>
  </si>
  <si>
    <t>jboss公式 CLI</t>
    <phoneticPr fontId="1"/>
  </si>
  <si>
    <t>https://qiita.com/tama1/items/829be5aacd81637ae73a</t>
    <phoneticPr fontId="1"/>
  </si>
  <si>
    <t>WildFlyをワイルドに動かしてみる ～インストールからデプロイまで～</t>
    <phoneticPr fontId="1"/>
  </si>
  <si>
    <t>https://access.redhat.com/documentation/ja-jp/red_hat_jboss_enterprise_application_platform/7.0/html/configuration_guide/configuring_batch_applications</t>
    <phoneticPr fontId="1"/>
  </si>
  <si>
    <t>公式で解決できる？</t>
    <rPh sb="0" eb="2">
      <t>コウシキ</t>
    </rPh>
    <rPh sb="3" eb="5">
      <t>カイケツ</t>
    </rPh>
    <phoneticPr fontId="1"/>
  </si>
  <si>
    <t>java -jar ./target/batch-processing.jar</t>
  </si>
  <si>
    <t>/subsystem=batch-jberet/thread-pool=THREAD_POOL_NAME:read-resource(include-runtime=true)</t>
    <phoneticPr fontId="1"/>
  </si>
  <si>
    <t>jberet</t>
    <phoneticPr fontId="1"/>
  </si>
  <si>
    <t>JSR 352 1.0 Final ReleaseいわゆるjBatchの仕様をテキトーに翻訳した</t>
    <phoneticPr fontId="1"/>
  </si>
  <si>
    <t>https://kagamihoge.hatenablog.com/category/jBatch?page=1405251202</t>
    <phoneticPr fontId="1"/>
  </si>
  <si>
    <t>http://www.mastertheboss.com/java-ee/batch-api/running-batch-jobs-in-j2se-applications/</t>
    <phoneticPr fontId="1"/>
  </si>
  <si>
    <t>xxx</t>
    <phoneticPr fontId="1"/>
  </si>
  <si>
    <t>https://github.com/kaape/jberet-standalone-example</t>
    <phoneticPr fontId="1"/>
  </si>
  <si>
    <t>jberet-standalone-example</t>
    <phoneticPr fontId="1"/>
  </si>
  <si>
    <t>mvn clean install exec:java</t>
    <phoneticPr fontId="1"/>
  </si>
  <si>
    <t>java -jar ./target/jberet-standalone-example-0.0.1-SNAPSHOT.jar</t>
    <phoneticPr fontId="1"/>
  </si>
  <si>
    <t>mvn clean install -Dcheckstyle.skip</t>
    <phoneticPr fontId="1"/>
  </si>
  <si>
    <t>docker logs -f --tail=500 &lt;container-name&gt;</t>
    <phoneticPr fontId="1"/>
  </si>
  <si>
    <t>set-batch-runtime-configuration --datasourcelookupname jboss/datasources/batch-processingDS</t>
    <phoneticPr fontId="1"/>
  </si>
  <si>
    <t>https://nablarch.github.io/docs/5u6/doc/application_framework/application_framework/batch/jsr352/index.html</t>
    <phoneticPr fontId="1"/>
  </si>
  <si>
    <t>JSR352に準拠したバッチapp</t>
    <phoneticPr fontId="1"/>
  </si>
  <si>
    <t>https://openstandia.jp/oss_info/spring-batch/</t>
    <phoneticPr fontId="1"/>
  </si>
  <si>
    <t>https://natswell.com/techcolumn/2016/07/14/jdbc-job-repository-in-jboss-eap7/</t>
    <phoneticPr fontId="1"/>
  </si>
  <si>
    <t>JBoss EAP 7でJDBCバッチジョブリポジトリ</t>
    <phoneticPr fontId="1"/>
  </si>
  <si>
    <t>jBatch（JBeret）をJava SE環境で動かす</t>
    <phoneticPr fontId="1"/>
  </si>
  <si>
    <t>https://kazuhira-r.hatenablog.com/entry/20150607/1433678219</t>
    <phoneticPr fontId="1"/>
  </si>
  <si>
    <t>set-batch-runtime-configuration --datasourcelookupname nameofyourJDBCdatasource</t>
    <phoneticPr fontId="1"/>
  </si>
  <si>
    <t>https://stackoverflow.com/questions/36127480/joboperator-could-not-be-instantiated</t>
  </si>
  <si>
    <t>jberet-se</t>
    <phoneticPr fontId="1"/>
  </si>
  <si>
    <t>Jberet META-INF/services</t>
  </si>
  <si>
    <t>-&gt;</t>
    <phoneticPr fontId="1"/>
  </si>
  <si>
    <t>maven nexus</t>
    <phoneticPr fontId="1"/>
  </si>
  <si>
    <t>docker container</t>
    <phoneticPr fontId="1"/>
  </si>
  <si>
    <t xml:space="preserve">docker image </t>
    <phoneticPr fontId="1"/>
  </si>
  <si>
    <t>openshfit(k8s)</t>
    <phoneticPr fontId="1"/>
  </si>
  <si>
    <t>source code</t>
    <phoneticPr fontId="1"/>
  </si>
  <si>
    <t>jar(lib)</t>
    <phoneticPr fontId="1"/>
  </si>
  <si>
    <t>github, gitlab</t>
    <phoneticPr fontId="1"/>
  </si>
  <si>
    <t>資源種類</t>
    <rPh sb="0" eb="2">
      <t>シゲン</t>
    </rPh>
    <rPh sb="2" eb="4">
      <t>シュルイ</t>
    </rPh>
    <phoneticPr fontId="1"/>
  </si>
  <si>
    <t>docker hub registy</t>
    <phoneticPr fontId="1"/>
  </si>
  <si>
    <t>一元管理担当者（バージョン管理担当者？）</t>
    <rPh sb="0" eb="2">
      <t>イチゲン</t>
    </rPh>
    <rPh sb="2" eb="4">
      <t>カンリ</t>
    </rPh>
    <rPh sb="4" eb="7">
      <t>タントウシャ</t>
    </rPh>
    <rPh sb="13" eb="15">
      <t>カンリ</t>
    </rPh>
    <rPh sb="15" eb="18">
      <t>タントウシャ</t>
    </rPh>
    <phoneticPr fontId="1"/>
  </si>
  <si>
    <t>静的</t>
    <rPh sb="0" eb="2">
      <t>セイテキ</t>
    </rPh>
    <phoneticPr fontId="1"/>
  </si>
  <si>
    <t>動的</t>
    <rPh sb="0" eb="2">
      <t>ドウテキ</t>
    </rPh>
    <phoneticPr fontId="1"/>
  </si>
  <si>
    <t>オートマ(AT)とマニュアル(MT)</t>
    <phoneticPr fontId="1"/>
  </si>
  <si>
    <t>ansible</t>
  </si>
  <si>
    <t>オートマ(AT)運転ができる</t>
    <rPh sb="8" eb="10">
      <t>ウンテン</t>
    </rPh>
    <phoneticPr fontId="1"/>
  </si>
  <si>
    <t>動的?</t>
    <rPh sb="0" eb="2">
      <t>ドウテキ</t>
    </rPh>
    <phoneticPr fontId="1"/>
  </si>
  <si>
    <t>cmd container?</t>
    <phoneticPr fontId="1"/>
  </si>
  <si>
    <r>
      <rPr>
        <sz val="11"/>
        <color theme="1"/>
        <rFont val="Microsoft YaHei"/>
        <family val="3"/>
        <charset val="134"/>
      </rPr>
      <t xml:space="preserve">jberet </t>
    </r>
    <r>
      <rPr>
        <sz val="11"/>
        <color theme="1"/>
        <rFont val="Yu Gothic"/>
        <family val="3"/>
        <charset val="128"/>
        <scheme val="minor"/>
      </rPr>
      <t>official</t>
    </r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</si>
</sst>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[&lt;=999]000;[&lt;=9999]000\-00;000\-0000"/>
  </numFmts>
  <fonts count="18">
    <font>
      <sz val="11"/>
      <color theme="1"/>
      <name val="Yu Gothic"/>
      <family val="2"/>
      <scheme val="minor"/>
    </font>
    <font>
      <sz val="6"/>
      <name val="Yu Gothic"/>
      <family val="3"/>
      <charset val="128"/>
      <scheme val="minor"/>
    </font>
    <font>
      <b/>
      <sz val="18"/>
      <color theme="1"/>
      <name val="Yu Gothic"/>
      <family val="3"/>
      <charset val="128"/>
      <scheme val="minor"/>
    </font>
    <font>
      <u/>
      <sz val="11"/>
      <color theme="10"/>
      <name val="Yu Gothic"/>
      <family val="2"/>
      <scheme val="minor"/>
    </font>
    <font>
      <u/>
      <sz val="11"/>
      <color theme="10"/>
      <name val="Yu Gothic"/>
      <family val="3"/>
      <charset val="128"/>
      <scheme val="minor"/>
    </font>
    <font>
      <sz val="11"/>
      <color theme="1"/>
      <name val="Yu Gothic"/>
      <family val="3"/>
      <charset val="128"/>
      <scheme val="minor"/>
    </font>
    <font>
      <i/>
      <sz val="11"/>
      <color theme="1"/>
      <name val="Yu Gothic"/>
      <family val="3"/>
      <charset val="128"/>
      <scheme val="minor"/>
    </font>
    <font>
      <b/>
      <sz val="11"/>
      <color theme="1"/>
      <name val="Yu Gothic"/>
      <family val="3"/>
      <charset val="128"/>
      <scheme val="minor"/>
    </font>
    <font>
      <b/>
      <sz val="8"/>
      <color theme="1"/>
      <name val="Yu Gothic"/>
      <family val="3"/>
      <charset val="128"/>
      <scheme val="minor"/>
    </font>
    <font>
      <sz val="11"/>
      <color theme="5"/>
      <name val="Yu Gothic"/>
      <family val="3"/>
      <charset val="128"/>
      <scheme val="minor"/>
    </font>
    <font>
      <sz val="7"/>
      <color rgb="FF24292F"/>
      <name val="Consolas"/>
      <family val="3"/>
    </font>
    <font>
      <sz val="11"/>
      <color theme="1"/>
      <name val="Microsoft YaHei"/>
      <family val="2"/>
      <charset val="134"/>
    </font>
    <font>
      <b/>
      <sz val="18"/>
      <color theme="1"/>
      <name val="Microsoft YaHei"/>
      <family val="3"/>
      <charset val="134"/>
    </font>
    <font>
      <b/>
      <sz val="18"/>
      <color theme="1"/>
      <name val="Yu Gothic"/>
      <family val="3"/>
      <charset val="128"/>
    </font>
    <font>
      <b/>
      <sz val="12"/>
      <color theme="1"/>
      <name val="Yu Gothic"/>
      <family val="3"/>
      <charset val="128"/>
      <scheme val="minor"/>
    </font>
    <font>
      <sz val="8"/>
      <color rgb="FF24292F"/>
      <name val="Segoe UI"/>
      <family val="2"/>
    </font>
    <font>
      <sz val="11"/>
      <color theme="1"/>
      <name val="Microsoft YaHei"/>
      <family val="3"/>
      <charset val="134"/>
    </font>
    <font>
      <sz val="11"/>
      <color theme="1"/>
      <name val="Yu Gothic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28">
    <xf numFmtId="0" fontId="0" fillId="0" borderId="0" xfId="0"/>
    <xf numFmtId="49" fontId="2" fillId="0" borderId="0" xfId="0" applyNumberFormat="1" applyFont="1"/>
    <xf numFmtId="49" fontId="4" fillId="0" borderId="0" xfId="1" applyNumberFormat="1" applyFont="1"/>
    <xf numFmtId="49" fontId="5" fillId="0" borderId="0" xfId="0" applyNumberFormat="1" applyFont="1"/>
    <xf numFmtId="0" fontId="4" fillId="0" borderId="0" xfId="1" applyNumberFormat="1" applyFont="1"/>
    <xf numFmtId="49" fontId="6" fillId="0" borderId="0" xfId="0" applyNumberFormat="1" applyFont="1"/>
    <xf numFmtId="49" fontId="3" fillId="0" borderId="0" xfId="1" applyNumberFormat="1"/>
    <xf numFmtId="49" fontId="7" fillId="0" borderId="0" xfId="0" applyNumberFormat="1" applyFont="1"/>
    <xf numFmtId="49" fontId="5" fillId="0" borderId="1" xfId="0" applyNumberFormat="1" applyFont="1" applyBorder="1"/>
    <xf numFmtId="49" fontId="5" fillId="0" borderId="2" xfId="0" applyNumberFormat="1" applyFont="1" applyBorder="1"/>
    <xf numFmtId="49" fontId="5" fillId="0" borderId="3" xfId="0" applyNumberFormat="1" applyFont="1" applyBorder="1"/>
    <xf numFmtId="0" fontId="3" fillId="0" borderId="0" xfId="1" applyNumberFormat="1"/>
    <xf numFmtId="49" fontId="3" fillId="0" borderId="1" xfId="1" applyNumberFormat="1" applyBorder="1"/>
    <xf numFmtId="49" fontId="7" fillId="2" borderId="1" xfId="0" applyNumberFormat="1" applyFont="1" applyFill="1" applyBorder="1"/>
    <xf numFmtId="49" fontId="7" fillId="2" borderId="2" xfId="0" applyNumberFormat="1" applyFont="1" applyFill="1" applyBorder="1"/>
    <xf numFmtId="49" fontId="7" fillId="2" borderId="3" xfId="0" applyNumberFormat="1" applyFont="1" applyFill="1" applyBorder="1"/>
    <xf numFmtId="0" fontId="3" fillId="0" borderId="0" xfId="1"/>
    <xf numFmtId="0" fontId="10" fillId="0" borderId="0" xfId="0" applyFont="1" applyAlignment="1">
      <alignment vertical="center"/>
    </xf>
    <xf numFmtId="176" fontId="0" fillId="0" borderId="0" xfId="0" applyNumberFormat="1"/>
    <xf numFmtId="49" fontId="4" fillId="0" borderId="1" xfId="1" applyNumberFormat="1" applyFont="1" applyBorder="1"/>
    <xf numFmtId="176" fontId="3" fillId="0" borderId="0" xfId="1" applyNumberFormat="1"/>
    <xf numFmtId="176" fontId="11" fillId="0" borderId="0" xfId="0" applyNumberFormat="1" applyFont="1"/>
    <xf numFmtId="49" fontId="14" fillId="0" borderId="0" xfId="0" applyNumberFormat="1" applyFont="1"/>
    <xf numFmtId="0" fontId="7" fillId="0" borderId="0" xfId="0" applyFont="1"/>
    <xf numFmtId="0" fontId="11" fillId="0" borderId="0" xfId="0" applyFont="1"/>
    <xf numFmtId="49" fontId="0" fillId="0" borderId="0" xfId="0" applyNumberFormat="1"/>
    <xf numFmtId="0" fontId="15" fillId="0" borderId="0" xfId="0" applyFont="1"/>
    <xf numFmtId="49" fontId="17" fillId="0" borderId="0" xfId="0" applyNumberFormat="1" applyFont="1"/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38.png"/><Relationship Id="rId18" Type="http://schemas.openxmlformats.org/officeDocument/2006/relationships/image" Target="../media/image43.png"/><Relationship Id="rId3" Type="http://schemas.openxmlformats.org/officeDocument/2006/relationships/image" Target="../media/image29.png"/><Relationship Id="rId21" Type="http://schemas.openxmlformats.org/officeDocument/2006/relationships/image" Target="../media/image46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17" Type="http://schemas.openxmlformats.org/officeDocument/2006/relationships/image" Target="../media/image42.png"/><Relationship Id="rId25" Type="http://schemas.openxmlformats.org/officeDocument/2006/relationships/image" Target="../media/image50.png"/><Relationship Id="rId2" Type="http://schemas.openxmlformats.org/officeDocument/2006/relationships/image" Target="../media/image28.png"/><Relationship Id="rId16" Type="http://schemas.openxmlformats.org/officeDocument/2006/relationships/image" Target="../media/image41.png"/><Relationship Id="rId20" Type="http://schemas.openxmlformats.org/officeDocument/2006/relationships/image" Target="../media/image45.png"/><Relationship Id="rId1" Type="http://schemas.openxmlformats.org/officeDocument/2006/relationships/image" Target="../media/image27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24" Type="http://schemas.openxmlformats.org/officeDocument/2006/relationships/image" Target="../media/image49.png"/><Relationship Id="rId5" Type="http://schemas.openxmlformats.org/officeDocument/2006/relationships/image" Target="../media/image20.png"/><Relationship Id="rId15" Type="http://schemas.openxmlformats.org/officeDocument/2006/relationships/image" Target="../media/image40.png"/><Relationship Id="rId23" Type="http://schemas.openxmlformats.org/officeDocument/2006/relationships/image" Target="../media/image48.png"/><Relationship Id="rId10" Type="http://schemas.openxmlformats.org/officeDocument/2006/relationships/image" Target="../media/image35.png"/><Relationship Id="rId19" Type="http://schemas.openxmlformats.org/officeDocument/2006/relationships/image" Target="../media/image44.png"/><Relationship Id="rId4" Type="http://schemas.openxmlformats.org/officeDocument/2006/relationships/image" Target="../media/image30.png"/><Relationship Id="rId9" Type="http://schemas.openxmlformats.org/officeDocument/2006/relationships/image" Target="../media/image34.png"/><Relationship Id="rId14" Type="http://schemas.openxmlformats.org/officeDocument/2006/relationships/image" Target="../media/image39.png"/><Relationship Id="rId22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66262</xdr:colOff>
      <xdr:row>65</xdr:row>
      <xdr:rowOff>138043</xdr:rowOff>
    </xdr:from>
    <xdr:to>
      <xdr:col>24</xdr:col>
      <xdr:colOff>11044</xdr:colOff>
      <xdr:row>76</xdr:row>
      <xdr:rowOff>121478</xdr:rowOff>
    </xdr:to>
    <xdr:grpSp>
      <xdr:nvGrpSpPr>
        <xdr:cNvPr id="181" name="グループ化 180">
          <a:extLst>
            <a:ext uri="{FF2B5EF4-FFF2-40B4-BE49-F238E27FC236}">
              <a16:creationId xmlns:a16="http://schemas.microsoft.com/office/drawing/2014/main" id="{5EEB1B1F-823D-F659-8A38-92D8F68C6302}"/>
            </a:ext>
          </a:extLst>
        </xdr:cNvPr>
        <xdr:cNvGrpSpPr/>
      </xdr:nvGrpSpPr>
      <xdr:grpSpPr>
        <a:xfrm>
          <a:off x="3854175" y="15438782"/>
          <a:ext cx="2650434" cy="2473739"/>
          <a:chOff x="4472610" y="6857999"/>
          <a:chExt cx="2650434" cy="2473740"/>
        </a:xfrm>
      </xdr:grpSpPr>
      <xdr:sp macro="" textlink="">
        <xdr:nvSpPr>
          <xdr:cNvPr id="160" name="正方形/長方形 159">
            <a:extLst>
              <a:ext uri="{FF2B5EF4-FFF2-40B4-BE49-F238E27FC236}">
                <a16:creationId xmlns:a16="http://schemas.microsoft.com/office/drawing/2014/main" id="{9AE7036A-F20A-3C13-CBF0-C2751F1B02E4}"/>
              </a:ext>
            </a:extLst>
          </xdr:cNvPr>
          <xdr:cNvSpPr/>
        </xdr:nvSpPr>
        <xdr:spPr>
          <a:xfrm>
            <a:off x="4472610" y="6857999"/>
            <a:ext cx="2650434" cy="247374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flow1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62" name="正方形/長方形 161">
            <a:extLst>
              <a:ext uri="{FF2B5EF4-FFF2-40B4-BE49-F238E27FC236}">
                <a16:creationId xmlns:a16="http://schemas.microsoft.com/office/drawing/2014/main" id="{3C621A3D-DD76-5D9E-9895-8D933A577D77}"/>
              </a:ext>
            </a:extLst>
          </xdr:cNvPr>
          <xdr:cNvSpPr/>
        </xdr:nvSpPr>
        <xdr:spPr>
          <a:xfrm>
            <a:off x="5038864" y="7800285"/>
            <a:ext cx="1416326" cy="359741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step1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163" name="正方形/長方形 162">
            <a:extLst>
              <a:ext uri="{FF2B5EF4-FFF2-40B4-BE49-F238E27FC236}">
                <a16:creationId xmlns:a16="http://schemas.microsoft.com/office/drawing/2014/main" id="{097FF4F8-EF74-CCD7-AB95-C6FFB8E9FBF6}"/>
              </a:ext>
            </a:extLst>
          </xdr:cNvPr>
          <xdr:cNvSpPr/>
        </xdr:nvSpPr>
        <xdr:spPr>
          <a:xfrm>
            <a:off x="5038864" y="8606459"/>
            <a:ext cx="1416326" cy="357533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step3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165" name="直線矢印コネクタ 164">
            <a:extLst>
              <a:ext uri="{FF2B5EF4-FFF2-40B4-BE49-F238E27FC236}">
                <a16:creationId xmlns:a16="http://schemas.microsoft.com/office/drawing/2014/main" id="{A4429146-E6CA-4199-0BF0-2033CBE65B89}"/>
              </a:ext>
            </a:extLst>
          </xdr:cNvPr>
          <xdr:cNvCxnSpPr>
            <a:stCxn id="162" idx="2"/>
            <a:endCxn id="163" idx="0"/>
          </xdr:cNvCxnSpPr>
        </xdr:nvCxnSpPr>
        <xdr:spPr>
          <a:xfrm>
            <a:off x="5746238" y="8160026"/>
            <a:ext cx="0" cy="446432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7" name="直線矢印コネクタ 166">
            <a:extLst>
              <a:ext uri="{FF2B5EF4-FFF2-40B4-BE49-F238E27FC236}">
                <a16:creationId xmlns:a16="http://schemas.microsoft.com/office/drawing/2014/main" id="{90BCA950-5D5F-21E1-B4DE-38766F38F957}"/>
              </a:ext>
            </a:extLst>
          </xdr:cNvPr>
          <xdr:cNvCxnSpPr>
            <a:stCxn id="168" idx="4"/>
            <a:endCxn id="162" idx="0"/>
          </xdr:cNvCxnSpPr>
        </xdr:nvCxnSpPr>
        <xdr:spPr>
          <a:xfrm>
            <a:off x="5746238" y="7271302"/>
            <a:ext cx="0" cy="528983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8" name="楕円 167">
            <a:extLst>
              <a:ext uri="{FF2B5EF4-FFF2-40B4-BE49-F238E27FC236}">
                <a16:creationId xmlns:a16="http://schemas.microsoft.com/office/drawing/2014/main" id="{155BE80C-7FCE-802D-6CEC-62D441EFD7CE}"/>
              </a:ext>
            </a:extLst>
          </xdr:cNvPr>
          <xdr:cNvSpPr/>
        </xdr:nvSpPr>
        <xdr:spPr>
          <a:xfrm>
            <a:off x="5687944" y="7152861"/>
            <a:ext cx="118165" cy="118441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9" name="正方形/長方形 168">
            <a:extLst>
              <a:ext uri="{FF2B5EF4-FFF2-40B4-BE49-F238E27FC236}">
                <a16:creationId xmlns:a16="http://schemas.microsoft.com/office/drawing/2014/main" id="{0F6FFE55-2A68-A68B-3EB9-6E1B804F51C6}"/>
              </a:ext>
            </a:extLst>
          </xdr:cNvPr>
          <xdr:cNvSpPr/>
        </xdr:nvSpPr>
        <xdr:spPr>
          <a:xfrm>
            <a:off x="5744424" y="7144697"/>
            <a:ext cx="634566" cy="315291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起点</a:t>
            </a:r>
          </a:p>
        </xdr:txBody>
      </xdr:sp>
    </xdr:grpSp>
    <xdr:clientData/>
  </xdr:twoCellAnchor>
  <xdr:twoCellAnchor>
    <xdr:from>
      <xdr:col>14</xdr:col>
      <xdr:colOff>75096</xdr:colOff>
      <xdr:row>77</xdr:row>
      <xdr:rowOff>113747</xdr:rowOff>
    </xdr:from>
    <xdr:to>
      <xdr:col>24</xdr:col>
      <xdr:colOff>19878</xdr:colOff>
      <xdr:row>84</xdr:row>
      <xdr:rowOff>104913</xdr:rowOff>
    </xdr:to>
    <xdr:sp macro="" textlink="">
      <xdr:nvSpPr>
        <xdr:cNvPr id="183" name="正方形/長方形 182">
          <a:extLst>
            <a:ext uri="{FF2B5EF4-FFF2-40B4-BE49-F238E27FC236}">
              <a16:creationId xmlns:a16="http://schemas.microsoft.com/office/drawing/2014/main" id="{E845A911-A12E-EA11-5134-31565FC3CDF3}"/>
            </a:ext>
          </a:extLst>
        </xdr:cNvPr>
        <xdr:cNvSpPr/>
      </xdr:nvSpPr>
      <xdr:spPr>
        <a:xfrm>
          <a:off x="3863009" y="17452008"/>
          <a:ext cx="2650434" cy="1575905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flow2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16</xdr:col>
      <xdr:colOff>100220</xdr:colOff>
      <xdr:row>81</xdr:row>
      <xdr:rowOff>150468</xdr:rowOff>
    </xdr:from>
    <xdr:to>
      <xdr:col>21</xdr:col>
      <xdr:colOff>163719</xdr:colOff>
      <xdr:row>83</xdr:row>
      <xdr:rowOff>57426</xdr:rowOff>
    </xdr:to>
    <xdr:sp macro="" textlink="">
      <xdr:nvSpPr>
        <xdr:cNvPr id="184" name="正方形/長方形 183">
          <a:extLst>
            <a:ext uri="{FF2B5EF4-FFF2-40B4-BE49-F238E27FC236}">
              <a16:creationId xmlns:a16="http://schemas.microsoft.com/office/drawing/2014/main" id="{A554F8BA-DA3B-E418-3216-1109949F29BF}"/>
            </a:ext>
          </a:extLst>
        </xdr:cNvPr>
        <xdr:cNvSpPr/>
      </xdr:nvSpPr>
      <xdr:spPr>
        <a:xfrm>
          <a:off x="4429263" y="18394294"/>
          <a:ext cx="1416326" cy="359741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step2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18</xdr:col>
      <xdr:colOff>266463</xdr:colOff>
      <xdr:row>79</xdr:row>
      <xdr:rowOff>74267</xdr:rowOff>
    </xdr:from>
    <xdr:to>
      <xdr:col>18</xdr:col>
      <xdr:colOff>266463</xdr:colOff>
      <xdr:row>81</xdr:row>
      <xdr:rowOff>150468</xdr:rowOff>
    </xdr:to>
    <xdr:cxnSp macro="">
      <xdr:nvCxnSpPr>
        <xdr:cNvPr id="187" name="直線矢印コネクタ 186">
          <a:extLst>
            <a:ext uri="{FF2B5EF4-FFF2-40B4-BE49-F238E27FC236}">
              <a16:creationId xmlns:a16="http://schemas.microsoft.com/office/drawing/2014/main" id="{2917C689-DC04-D487-48C3-25730A8FE74E}"/>
            </a:ext>
          </a:extLst>
        </xdr:cNvPr>
        <xdr:cNvCxnSpPr>
          <a:stCxn id="188" idx="4"/>
          <a:endCxn id="184" idx="0"/>
        </xdr:cNvCxnSpPr>
      </xdr:nvCxnSpPr>
      <xdr:spPr>
        <a:xfrm>
          <a:off x="5136637" y="17865310"/>
          <a:ext cx="0" cy="528984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208169</xdr:colOff>
      <xdr:row>78</xdr:row>
      <xdr:rowOff>182218</xdr:rowOff>
    </xdr:from>
    <xdr:to>
      <xdr:col>19</xdr:col>
      <xdr:colOff>55769</xdr:colOff>
      <xdr:row>79</xdr:row>
      <xdr:rowOff>74267</xdr:rowOff>
    </xdr:to>
    <xdr:sp macro="" textlink="">
      <xdr:nvSpPr>
        <xdr:cNvPr id="188" name="楕円 187">
          <a:extLst>
            <a:ext uri="{FF2B5EF4-FFF2-40B4-BE49-F238E27FC236}">
              <a16:creationId xmlns:a16="http://schemas.microsoft.com/office/drawing/2014/main" id="{F3C94FDF-9655-EF1B-5865-3E73ED3D5508}"/>
            </a:ext>
          </a:extLst>
        </xdr:cNvPr>
        <xdr:cNvSpPr/>
      </xdr:nvSpPr>
      <xdr:spPr>
        <a:xfrm>
          <a:off x="5078343" y="17746870"/>
          <a:ext cx="118165" cy="118440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264649</xdr:colOff>
      <xdr:row>78</xdr:row>
      <xdr:rowOff>174054</xdr:rowOff>
    </xdr:from>
    <xdr:to>
      <xdr:col>21</xdr:col>
      <xdr:colOff>87519</xdr:colOff>
      <xdr:row>80</xdr:row>
      <xdr:rowOff>36562</xdr:rowOff>
    </xdr:to>
    <xdr:sp macro="" textlink="">
      <xdr:nvSpPr>
        <xdr:cNvPr id="189" name="正方形/長方形 188">
          <a:extLst>
            <a:ext uri="{FF2B5EF4-FFF2-40B4-BE49-F238E27FC236}">
              <a16:creationId xmlns:a16="http://schemas.microsoft.com/office/drawing/2014/main" id="{03226630-7830-8DE8-E4E9-CDBE99A349E3}"/>
            </a:ext>
          </a:extLst>
        </xdr:cNvPr>
        <xdr:cNvSpPr/>
      </xdr:nvSpPr>
      <xdr:spPr>
        <a:xfrm>
          <a:off x="5134823" y="17738706"/>
          <a:ext cx="634566" cy="315291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起点</a:t>
          </a:r>
        </a:p>
      </xdr:txBody>
    </xdr:sp>
    <xdr:clientData/>
  </xdr:twoCellAnchor>
  <xdr:twoCellAnchor>
    <xdr:from>
      <xdr:col>9</xdr:col>
      <xdr:colOff>154886</xdr:colOff>
      <xdr:row>74</xdr:row>
      <xdr:rowOff>165790</xdr:rowOff>
    </xdr:from>
    <xdr:to>
      <xdr:col>14</xdr:col>
      <xdr:colOff>75096</xdr:colOff>
      <xdr:row>80</xdr:row>
      <xdr:rowOff>222526</xdr:rowOff>
    </xdr:to>
    <xdr:cxnSp macro="">
      <xdr:nvCxnSpPr>
        <xdr:cNvPr id="199" name="直線矢印コネクタ 198">
          <a:extLst>
            <a:ext uri="{FF2B5EF4-FFF2-40B4-BE49-F238E27FC236}">
              <a16:creationId xmlns:a16="http://schemas.microsoft.com/office/drawing/2014/main" id="{23F54014-8606-43AC-B7ED-6CB5898C6D64}"/>
            </a:ext>
          </a:extLst>
        </xdr:cNvPr>
        <xdr:cNvCxnSpPr>
          <a:stCxn id="146" idx="3"/>
          <a:endCxn id="183" idx="1"/>
        </xdr:cNvCxnSpPr>
      </xdr:nvCxnSpPr>
      <xdr:spPr>
        <a:xfrm>
          <a:off x="2589973" y="16824877"/>
          <a:ext cx="1273036" cy="1415084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242959</xdr:colOff>
      <xdr:row>65</xdr:row>
      <xdr:rowOff>132520</xdr:rowOff>
    </xdr:from>
    <xdr:to>
      <xdr:col>11</xdr:col>
      <xdr:colOff>66262</xdr:colOff>
      <xdr:row>80</xdr:row>
      <xdr:rowOff>93869</xdr:rowOff>
    </xdr:to>
    <xdr:sp macro="" textlink="">
      <xdr:nvSpPr>
        <xdr:cNvPr id="143" name="正方形/長方形 142">
          <a:extLst>
            <a:ext uri="{FF2B5EF4-FFF2-40B4-BE49-F238E27FC236}">
              <a16:creationId xmlns:a16="http://schemas.microsoft.com/office/drawing/2014/main" id="{24F6991E-C55F-0835-09B6-80D39B18BD28}"/>
            </a:ext>
          </a:extLst>
        </xdr:cNvPr>
        <xdr:cNvSpPr/>
      </xdr:nvSpPr>
      <xdr:spPr>
        <a:xfrm>
          <a:off x="784089" y="14754085"/>
          <a:ext cx="2258390" cy="3357219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91386</xdr:colOff>
      <xdr:row>70</xdr:row>
      <xdr:rowOff>86415</xdr:rowOff>
    </xdr:from>
    <xdr:to>
      <xdr:col>9</xdr:col>
      <xdr:colOff>154886</xdr:colOff>
      <xdr:row>71</xdr:row>
      <xdr:rowOff>219765</xdr:rowOff>
    </xdr:to>
    <xdr:sp macro="" textlink="">
      <xdr:nvSpPr>
        <xdr:cNvPr id="145" name="正方形/長方形 144">
          <a:extLst>
            <a:ext uri="{FF2B5EF4-FFF2-40B4-BE49-F238E27FC236}">
              <a16:creationId xmlns:a16="http://schemas.microsoft.com/office/drawing/2014/main" id="{A20976B9-A93E-466B-546E-2D18189B2EBF}"/>
            </a:ext>
          </a:extLst>
        </xdr:cNvPr>
        <xdr:cNvSpPr/>
      </xdr:nvSpPr>
      <xdr:spPr>
        <a:xfrm>
          <a:off x="1173647" y="15839937"/>
          <a:ext cx="1416326" cy="359741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flow1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91386</xdr:colOff>
      <xdr:row>73</xdr:row>
      <xdr:rowOff>213414</xdr:rowOff>
    </xdr:from>
    <xdr:to>
      <xdr:col>9</xdr:col>
      <xdr:colOff>154886</xdr:colOff>
      <xdr:row>75</xdr:row>
      <xdr:rowOff>118165</xdr:rowOff>
    </xdr:to>
    <xdr:sp macro="" textlink="">
      <xdr:nvSpPr>
        <xdr:cNvPr id="146" name="正方形/長方形 145">
          <a:extLst>
            <a:ext uri="{FF2B5EF4-FFF2-40B4-BE49-F238E27FC236}">
              <a16:creationId xmlns:a16="http://schemas.microsoft.com/office/drawing/2014/main" id="{304B2EB6-6070-310B-1D21-31885E88365D}"/>
            </a:ext>
          </a:extLst>
        </xdr:cNvPr>
        <xdr:cNvSpPr/>
      </xdr:nvSpPr>
      <xdr:spPr>
        <a:xfrm>
          <a:off x="1173647" y="16646110"/>
          <a:ext cx="1416326" cy="3575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flow2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258419</xdr:colOff>
      <xdr:row>71</xdr:row>
      <xdr:rowOff>219765</xdr:rowOff>
    </xdr:from>
    <xdr:to>
      <xdr:col>6</xdr:col>
      <xdr:colOff>258419</xdr:colOff>
      <xdr:row>73</xdr:row>
      <xdr:rowOff>213414</xdr:rowOff>
    </xdr:to>
    <xdr:cxnSp macro="">
      <xdr:nvCxnSpPr>
        <xdr:cNvPr id="148" name="直線矢印コネクタ 147">
          <a:extLst>
            <a:ext uri="{FF2B5EF4-FFF2-40B4-BE49-F238E27FC236}">
              <a16:creationId xmlns:a16="http://schemas.microsoft.com/office/drawing/2014/main" id="{CDF46F2B-BA56-F909-DD45-00D3898E1B8F}"/>
            </a:ext>
          </a:extLst>
        </xdr:cNvPr>
        <xdr:cNvCxnSpPr>
          <a:stCxn id="145" idx="2"/>
          <a:endCxn id="146" idx="0"/>
        </xdr:cNvCxnSpPr>
      </xdr:nvCxnSpPr>
      <xdr:spPr>
        <a:xfrm>
          <a:off x="1881810" y="16199678"/>
          <a:ext cx="0" cy="446432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257630</xdr:colOff>
      <xdr:row>68</xdr:row>
      <xdr:rowOff>10215</xdr:rowOff>
    </xdr:from>
    <xdr:to>
      <xdr:col>6</xdr:col>
      <xdr:colOff>257630</xdr:colOff>
      <xdr:row>70</xdr:row>
      <xdr:rowOff>86415</xdr:rowOff>
    </xdr:to>
    <xdr:cxnSp macro="">
      <xdr:nvCxnSpPr>
        <xdr:cNvPr id="152" name="直線矢印コネクタ 151">
          <a:extLst>
            <a:ext uri="{FF2B5EF4-FFF2-40B4-BE49-F238E27FC236}">
              <a16:creationId xmlns:a16="http://schemas.microsoft.com/office/drawing/2014/main" id="{132033E8-724C-C1D2-A61F-110B3C36B205}"/>
            </a:ext>
          </a:extLst>
        </xdr:cNvPr>
        <xdr:cNvCxnSpPr>
          <a:stCxn id="153" idx="4"/>
          <a:endCxn id="145" idx="0"/>
        </xdr:cNvCxnSpPr>
      </xdr:nvCxnSpPr>
      <xdr:spPr>
        <a:xfrm>
          <a:off x="1881021" y="15310954"/>
          <a:ext cx="0" cy="528983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199336</xdr:colOff>
      <xdr:row>67</xdr:row>
      <xdr:rowOff>118165</xdr:rowOff>
    </xdr:from>
    <xdr:to>
      <xdr:col>7</xdr:col>
      <xdr:colOff>46935</xdr:colOff>
      <xdr:row>68</xdr:row>
      <xdr:rowOff>10215</xdr:rowOff>
    </xdr:to>
    <xdr:sp macro="" textlink="">
      <xdr:nvSpPr>
        <xdr:cNvPr id="153" name="楕円 152">
          <a:extLst>
            <a:ext uri="{FF2B5EF4-FFF2-40B4-BE49-F238E27FC236}">
              <a16:creationId xmlns:a16="http://schemas.microsoft.com/office/drawing/2014/main" id="{E1AC57FC-3A58-295F-264B-AE405D0F4343}"/>
            </a:ext>
          </a:extLst>
        </xdr:cNvPr>
        <xdr:cNvSpPr/>
      </xdr:nvSpPr>
      <xdr:spPr>
        <a:xfrm>
          <a:off x="1822727" y="15192513"/>
          <a:ext cx="118165" cy="118441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255816</xdr:colOff>
      <xdr:row>67</xdr:row>
      <xdr:rowOff>110001</xdr:rowOff>
    </xdr:from>
    <xdr:to>
      <xdr:col>9</xdr:col>
      <xdr:colOff>78686</xdr:colOff>
      <xdr:row>68</xdr:row>
      <xdr:rowOff>198901</xdr:rowOff>
    </xdr:to>
    <xdr:sp macro="" textlink="">
      <xdr:nvSpPr>
        <xdr:cNvPr id="154" name="正方形/長方形 153">
          <a:extLst>
            <a:ext uri="{FF2B5EF4-FFF2-40B4-BE49-F238E27FC236}">
              <a16:creationId xmlns:a16="http://schemas.microsoft.com/office/drawing/2014/main" id="{5D69C2A2-C95F-4BBD-CA9F-9BC2A25B35D6}"/>
            </a:ext>
          </a:extLst>
        </xdr:cNvPr>
        <xdr:cNvSpPr/>
      </xdr:nvSpPr>
      <xdr:spPr>
        <a:xfrm>
          <a:off x="1879207" y="15184349"/>
          <a:ext cx="634566" cy="315291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起点</a:t>
          </a:r>
        </a:p>
      </xdr:txBody>
    </xdr:sp>
    <xdr:clientData/>
  </xdr:twoCellAnchor>
  <xdr:twoCellAnchor>
    <xdr:from>
      <xdr:col>4</xdr:col>
      <xdr:colOff>91386</xdr:colOff>
      <xdr:row>77</xdr:row>
      <xdr:rowOff>122857</xdr:rowOff>
    </xdr:from>
    <xdr:to>
      <xdr:col>9</xdr:col>
      <xdr:colOff>154886</xdr:colOff>
      <xdr:row>79</xdr:row>
      <xdr:rowOff>27608</xdr:rowOff>
    </xdr:to>
    <xdr:sp macro="" textlink="">
      <xdr:nvSpPr>
        <xdr:cNvPr id="202" name="正方形/長方形 201">
          <a:extLst>
            <a:ext uri="{FF2B5EF4-FFF2-40B4-BE49-F238E27FC236}">
              <a16:creationId xmlns:a16="http://schemas.microsoft.com/office/drawing/2014/main" id="{16C07150-8A3C-4532-ABB6-38D54544C2AF}"/>
            </a:ext>
          </a:extLst>
        </xdr:cNvPr>
        <xdr:cNvSpPr/>
      </xdr:nvSpPr>
      <xdr:spPr>
        <a:xfrm>
          <a:off x="1173647" y="17461118"/>
          <a:ext cx="1416326" cy="3575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step4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258419</xdr:colOff>
      <xdr:row>75</xdr:row>
      <xdr:rowOff>118165</xdr:rowOff>
    </xdr:from>
    <xdr:to>
      <xdr:col>6</xdr:col>
      <xdr:colOff>258419</xdr:colOff>
      <xdr:row>77</xdr:row>
      <xdr:rowOff>122857</xdr:rowOff>
    </xdr:to>
    <xdr:cxnSp macro="">
      <xdr:nvCxnSpPr>
        <xdr:cNvPr id="203" name="直線矢印コネクタ 202">
          <a:extLst>
            <a:ext uri="{FF2B5EF4-FFF2-40B4-BE49-F238E27FC236}">
              <a16:creationId xmlns:a16="http://schemas.microsoft.com/office/drawing/2014/main" id="{69F2C453-511A-4E28-80E3-498DAB8A50BB}"/>
            </a:ext>
          </a:extLst>
        </xdr:cNvPr>
        <xdr:cNvCxnSpPr>
          <a:stCxn id="146" idx="2"/>
          <a:endCxn id="202" idx="0"/>
        </xdr:cNvCxnSpPr>
      </xdr:nvCxnSpPr>
      <xdr:spPr>
        <a:xfrm>
          <a:off x="1881810" y="17003643"/>
          <a:ext cx="0" cy="45747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154886</xdr:colOff>
      <xdr:row>71</xdr:row>
      <xdr:rowOff>16565</xdr:rowOff>
    </xdr:from>
    <xdr:to>
      <xdr:col>14</xdr:col>
      <xdr:colOff>66262</xdr:colOff>
      <xdr:row>71</xdr:row>
      <xdr:rowOff>39895</xdr:rowOff>
    </xdr:to>
    <xdr:cxnSp macro="">
      <xdr:nvCxnSpPr>
        <xdr:cNvPr id="238" name="直線矢印コネクタ 237">
          <a:extLst>
            <a:ext uri="{FF2B5EF4-FFF2-40B4-BE49-F238E27FC236}">
              <a16:creationId xmlns:a16="http://schemas.microsoft.com/office/drawing/2014/main" id="{E1599706-035F-4CB2-A0F4-488630357C5F}"/>
            </a:ext>
          </a:extLst>
        </xdr:cNvPr>
        <xdr:cNvCxnSpPr>
          <a:stCxn id="145" idx="3"/>
          <a:endCxn id="160" idx="1"/>
        </xdr:cNvCxnSpPr>
      </xdr:nvCxnSpPr>
      <xdr:spPr>
        <a:xfrm flipV="1">
          <a:off x="2589973" y="15996478"/>
          <a:ext cx="1264202" cy="2333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120943</xdr:colOff>
      <xdr:row>94</xdr:row>
      <xdr:rowOff>80895</xdr:rowOff>
    </xdr:from>
    <xdr:to>
      <xdr:col>9</xdr:col>
      <xdr:colOff>82826</xdr:colOff>
      <xdr:row>95</xdr:row>
      <xdr:rowOff>149086</xdr:rowOff>
    </xdr:to>
    <xdr:sp macro="" textlink="">
      <xdr:nvSpPr>
        <xdr:cNvPr id="264" name="正方形/長方形 263">
          <a:extLst>
            <a:ext uri="{FF2B5EF4-FFF2-40B4-BE49-F238E27FC236}">
              <a16:creationId xmlns:a16="http://schemas.microsoft.com/office/drawing/2014/main" id="{D3FF5217-3366-6377-24EF-05C13172DBEA}"/>
            </a:ext>
          </a:extLst>
        </xdr:cNvPr>
        <xdr:cNvSpPr/>
      </xdr:nvSpPr>
      <xdr:spPr>
        <a:xfrm>
          <a:off x="1744334" y="21411373"/>
          <a:ext cx="773579" cy="29458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step1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120943</xdr:colOff>
      <xdr:row>96</xdr:row>
      <xdr:rowOff>102982</xdr:rowOff>
    </xdr:from>
    <xdr:to>
      <xdr:col>9</xdr:col>
      <xdr:colOff>77305</xdr:colOff>
      <xdr:row>97</xdr:row>
      <xdr:rowOff>190500</xdr:rowOff>
    </xdr:to>
    <xdr:sp macro="" textlink="">
      <xdr:nvSpPr>
        <xdr:cNvPr id="265" name="正方形/長方形 264">
          <a:extLst>
            <a:ext uri="{FF2B5EF4-FFF2-40B4-BE49-F238E27FC236}">
              <a16:creationId xmlns:a16="http://schemas.microsoft.com/office/drawing/2014/main" id="{AB650857-140F-F10D-09B0-6AAAA5D04459}"/>
            </a:ext>
          </a:extLst>
        </xdr:cNvPr>
        <xdr:cNvSpPr/>
      </xdr:nvSpPr>
      <xdr:spPr>
        <a:xfrm>
          <a:off x="1764006" y="22208920"/>
          <a:ext cx="777893" cy="317705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step2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7</xdr:col>
      <xdr:colOff>236047</xdr:colOff>
      <xdr:row>95</xdr:row>
      <xdr:rowOff>149086</xdr:rowOff>
    </xdr:from>
    <xdr:to>
      <xdr:col>7</xdr:col>
      <xdr:colOff>238807</xdr:colOff>
      <xdr:row>96</xdr:row>
      <xdr:rowOff>102982</xdr:rowOff>
    </xdr:to>
    <xdr:cxnSp macro="">
      <xdr:nvCxnSpPr>
        <xdr:cNvPr id="266" name="直線矢印コネクタ 265">
          <a:extLst>
            <a:ext uri="{FF2B5EF4-FFF2-40B4-BE49-F238E27FC236}">
              <a16:creationId xmlns:a16="http://schemas.microsoft.com/office/drawing/2014/main" id="{1CC79756-EFE3-1D2B-23CA-B749B51CB6F3}"/>
            </a:ext>
          </a:extLst>
        </xdr:cNvPr>
        <xdr:cNvCxnSpPr>
          <a:stCxn id="264" idx="2"/>
          <a:endCxn id="265" idx="0"/>
        </xdr:cNvCxnSpPr>
      </xdr:nvCxnSpPr>
      <xdr:spPr>
        <a:xfrm flipH="1">
          <a:off x="2152953" y="22024836"/>
          <a:ext cx="2760" cy="184084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238807</xdr:colOff>
      <xdr:row>90</xdr:row>
      <xdr:rowOff>106633</xdr:rowOff>
    </xdr:from>
    <xdr:to>
      <xdr:col>7</xdr:col>
      <xdr:colOff>252019</xdr:colOff>
      <xdr:row>94</xdr:row>
      <xdr:rowOff>80895</xdr:rowOff>
    </xdr:to>
    <xdr:cxnSp macro="">
      <xdr:nvCxnSpPr>
        <xdr:cNvPr id="267" name="直線矢印コネクタ 266">
          <a:extLst>
            <a:ext uri="{FF2B5EF4-FFF2-40B4-BE49-F238E27FC236}">
              <a16:creationId xmlns:a16="http://schemas.microsoft.com/office/drawing/2014/main" id="{838F5177-CF0D-1B18-206F-EB97E17161B1}"/>
            </a:ext>
          </a:extLst>
        </xdr:cNvPr>
        <xdr:cNvCxnSpPr>
          <a:cxnSpLocks/>
          <a:stCxn id="282" idx="4"/>
          <a:endCxn id="264" idx="0"/>
        </xdr:cNvCxnSpPr>
      </xdr:nvCxnSpPr>
      <xdr:spPr>
        <a:xfrm flipH="1">
          <a:off x="2155713" y="20831446"/>
          <a:ext cx="13212" cy="895012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104408</xdr:colOff>
      <xdr:row>89</xdr:row>
      <xdr:rowOff>11042</xdr:rowOff>
    </xdr:from>
    <xdr:to>
      <xdr:col>19</xdr:col>
      <xdr:colOff>165652</xdr:colOff>
      <xdr:row>100</xdr:row>
      <xdr:rowOff>121478</xdr:rowOff>
    </xdr:to>
    <xdr:sp macro="" textlink="">
      <xdr:nvSpPr>
        <xdr:cNvPr id="277" name="正方形/長方形 276">
          <a:extLst>
            <a:ext uri="{FF2B5EF4-FFF2-40B4-BE49-F238E27FC236}">
              <a16:creationId xmlns:a16="http://schemas.microsoft.com/office/drawing/2014/main" id="{1A1E8B28-CAC8-18A8-E292-5251AC89D14E}"/>
            </a:ext>
          </a:extLst>
        </xdr:cNvPr>
        <xdr:cNvSpPr/>
      </xdr:nvSpPr>
      <xdr:spPr>
        <a:xfrm>
          <a:off x="916104" y="20209564"/>
          <a:ext cx="4390287" cy="260074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82350</xdr:colOff>
      <xdr:row>92</xdr:row>
      <xdr:rowOff>184733</xdr:rowOff>
    </xdr:from>
    <xdr:to>
      <xdr:col>10</xdr:col>
      <xdr:colOff>147844</xdr:colOff>
      <xdr:row>98</xdr:row>
      <xdr:rowOff>215348</xdr:rowOff>
    </xdr:to>
    <xdr:sp macro="" textlink="">
      <xdr:nvSpPr>
        <xdr:cNvPr id="278" name="正方形/長方形 277">
          <a:extLst>
            <a:ext uri="{FF2B5EF4-FFF2-40B4-BE49-F238E27FC236}">
              <a16:creationId xmlns:a16="http://schemas.microsoft.com/office/drawing/2014/main" id="{519254B9-ECB2-6C64-141F-F9556C846490}"/>
            </a:ext>
          </a:extLst>
        </xdr:cNvPr>
        <xdr:cNvSpPr/>
      </xdr:nvSpPr>
      <xdr:spPr>
        <a:xfrm>
          <a:off x="1435176" y="21062429"/>
          <a:ext cx="1418320" cy="1388962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flow1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7</xdr:col>
      <xdr:colOff>192918</xdr:colOff>
      <xdr:row>89</xdr:row>
      <xdr:rowOff>217028</xdr:rowOff>
    </xdr:from>
    <xdr:to>
      <xdr:col>8</xdr:col>
      <xdr:colOff>37276</xdr:colOff>
      <xdr:row>90</xdr:row>
      <xdr:rowOff>106633</xdr:rowOff>
    </xdr:to>
    <xdr:sp macro="" textlink="">
      <xdr:nvSpPr>
        <xdr:cNvPr id="282" name="楕円 281">
          <a:extLst>
            <a:ext uri="{FF2B5EF4-FFF2-40B4-BE49-F238E27FC236}">
              <a16:creationId xmlns:a16="http://schemas.microsoft.com/office/drawing/2014/main" id="{8371C6BE-31DC-69B5-BA9A-A12FE1A5EA48}"/>
            </a:ext>
          </a:extLst>
        </xdr:cNvPr>
        <xdr:cNvSpPr/>
      </xdr:nvSpPr>
      <xdr:spPr>
        <a:xfrm>
          <a:off x="2086875" y="20415550"/>
          <a:ext cx="114923" cy="115996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266518</xdr:colOff>
      <xdr:row>89</xdr:row>
      <xdr:rowOff>188830</xdr:rowOff>
    </xdr:from>
    <xdr:to>
      <xdr:col>10</xdr:col>
      <xdr:colOff>85839</xdr:colOff>
      <xdr:row>91</xdr:row>
      <xdr:rowOff>48272</xdr:rowOff>
    </xdr:to>
    <xdr:sp macro="" textlink="">
      <xdr:nvSpPr>
        <xdr:cNvPr id="283" name="正方形/長方形 282">
          <a:extLst>
            <a:ext uri="{FF2B5EF4-FFF2-40B4-BE49-F238E27FC236}">
              <a16:creationId xmlns:a16="http://schemas.microsoft.com/office/drawing/2014/main" id="{B33242AF-3BE1-6B67-29F7-43DA5EF826FD}"/>
            </a:ext>
          </a:extLst>
        </xdr:cNvPr>
        <xdr:cNvSpPr/>
      </xdr:nvSpPr>
      <xdr:spPr>
        <a:xfrm>
          <a:off x="2183424" y="20683455"/>
          <a:ext cx="640853" cy="319817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起点</a:t>
          </a:r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1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12</xdr:col>
      <xdr:colOff>47985</xdr:colOff>
      <xdr:row>92</xdr:row>
      <xdr:rowOff>184733</xdr:rowOff>
    </xdr:from>
    <xdr:to>
      <xdr:col>17</xdr:col>
      <xdr:colOff>113479</xdr:colOff>
      <xdr:row>97</xdr:row>
      <xdr:rowOff>166687</xdr:rowOff>
    </xdr:to>
    <xdr:sp macro="" textlink="">
      <xdr:nvSpPr>
        <xdr:cNvPr id="291" name="正方形/長方形 290">
          <a:extLst>
            <a:ext uri="{FF2B5EF4-FFF2-40B4-BE49-F238E27FC236}">
              <a16:creationId xmlns:a16="http://schemas.microsoft.com/office/drawing/2014/main" id="{7B0A11B1-D273-4C0C-8627-2445541D0468}"/>
            </a:ext>
          </a:extLst>
        </xdr:cNvPr>
        <xdr:cNvSpPr/>
      </xdr:nvSpPr>
      <xdr:spPr>
        <a:xfrm>
          <a:off x="3334110" y="21369921"/>
          <a:ext cx="1434713" cy="1132891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flow2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14</xdr:col>
      <xdr:colOff>217653</xdr:colOff>
      <xdr:row>90</xdr:row>
      <xdr:rowOff>106632</xdr:rowOff>
    </xdr:from>
    <xdr:to>
      <xdr:col>14</xdr:col>
      <xdr:colOff>217654</xdr:colOff>
      <xdr:row>92</xdr:row>
      <xdr:rowOff>184733</xdr:rowOff>
    </xdr:to>
    <xdr:cxnSp macro="">
      <xdr:nvCxnSpPr>
        <xdr:cNvPr id="292" name="直線矢印コネクタ 291">
          <a:extLst>
            <a:ext uri="{FF2B5EF4-FFF2-40B4-BE49-F238E27FC236}">
              <a16:creationId xmlns:a16="http://schemas.microsoft.com/office/drawing/2014/main" id="{E79AF9A9-79F8-42EE-98A4-84A098559B67}"/>
            </a:ext>
          </a:extLst>
        </xdr:cNvPr>
        <xdr:cNvCxnSpPr>
          <a:stCxn id="293" idx="4"/>
          <a:endCxn id="291" idx="0"/>
        </xdr:cNvCxnSpPr>
      </xdr:nvCxnSpPr>
      <xdr:spPr>
        <a:xfrm>
          <a:off x="4051466" y="20831445"/>
          <a:ext cx="1" cy="538476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158552</xdr:colOff>
      <xdr:row>89</xdr:row>
      <xdr:rowOff>217028</xdr:rowOff>
    </xdr:from>
    <xdr:to>
      <xdr:col>15</xdr:col>
      <xdr:colOff>2911</xdr:colOff>
      <xdr:row>90</xdr:row>
      <xdr:rowOff>106632</xdr:rowOff>
    </xdr:to>
    <xdr:sp macro="" textlink="">
      <xdr:nvSpPr>
        <xdr:cNvPr id="293" name="楕円 292">
          <a:extLst>
            <a:ext uri="{FF2B5EF4-FFF2-40B4-BE49-F238E27FC236}">
              <a16:creationId xmlns:a16="http://schemas.microsoft.com/office/drawing/2014/main" id="{020B8367-9A1E-426D-9516-3A2BD8ACC4B5}"/>
            </a:ext>
          </a:extLst>
        </xdr:cNvPr>
        <xdr:cNvSpPr/>
      </xdr:nvSpPr>
      <xdr:spPr>
        <a:xfrm>
          <a:off x="3946465" y="19808158"/>
          <a:ext cx="114924" cy="115996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216277</xdr:colOff>
      <xdr:row>89</xdr:row>
      <xdr:rowOff>208674</xdr:rowOff>
    </xdr:from>
    <xdr:to>
      <xdr:col>17</xdr:col>
      <xdr:colOff>35599</xdr:colOff>
      <xdr:row>91</xdr:row>
      <xdr:rowOff>68115</xdr:rowOff>
    </xdr:to>
    <xdr:sp macro="" textlink="">
      <xdr:nvSpPr>
        <xdr:cNvPr id="294" name="正方形/長方形 293">
          <a:extLst>
            <a:ext uri="{FF2B5EF4-FFF2-40B4-BE49-F238E27FC236}">
              <a16:creationId xmlns:a16="http://schemas.microsoft.com/office/drawing/2014/main" id="{6FC6F792-488F-460C-9F15-102C3A877125}"/>
            </a:ext>
          </a:extLst>
        </xdr:cNvPr>
        <xdr:cNvSpPr/>
      </xdr:nvSpPr>
      <xdr:spPr>
        <a:xfrm>
          <a:off x="4004190" y="19799804"/>
          <a:ext cx="631018" cy="31222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起点</a:t>
          </a:r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2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2</xdr:col>
      <xdr:colOff>10407</xdr:colOff>
      <xdr:row>40</xdr:row>
      <xdr:rowOff>208041</xdr:rowOff>
    </xdr:from>
    <xdr:to>
      <xdr:col>13</xdr:col>
      <xdr:colOff>164188</xdr:colOff>
      <xdr:row>57</xdr:row>
      <xdr:rowOff>176697</xdr:rowOff>
    </xdr:to>
    <xdr:grpSp>
      <xdr:nvGrpSpPr>
        <xdr:cNvPr id="91" name="グループ化 90">
          <a:extLst>
            <a:ext uri="{FF2B5EF4-FFF2-40B4-BE49-F238E27FC236}">
              <a16:creationId xmlns:a16="http://schemas.microsoft.com/office/drawing/2014/main" id="{FCFCCB20-FF2E-4A7E-B2A0-0A44346919C9}"/>
            </a:ext>
          </a:extLst>
        </xdr:cNvPr>
        <xdr:cNvGrpSpPr/>
      </xdr:nvGrpSpPr>
      <xdr:grpSpPr>
        <a:xfrm>
          <a:off x="551537" y="9705432"/>
          <a:ext cx="3129999" cy="3817308"/>
          <a:chOff x="1838102" y="8783302"/>
          <a:chExt cx="3129999" cy="3817308"/>
        </a:xfrm>
      </xdr:grpSpPr>
      <xdr:sp macro="" textlink="">
        <xdr:nvSpPr>
          <xdr:cNvPr id="92" name="正方形/長方形 91">
            <a:extLst>
              <a:ext uri="{FF2B5EF4-FFF2-40B4-BE49-F238E27FC236}">
                <a16:creationId xmlns:a16="http://schemas.microsoft.com/office/drawing/2014/main" id="{4AEC5B26-D605-414E-469D-FCF6A360C738}"/>
              </a:ext>
            </a:extLst>
          </xdr:cNvPr>
          <xdr:cNvSpPr/>
        </xdr:nvSpPr>
        <xdr:spPr>
          <a:xfrm>
            <a:off x="1838102" y="8783302"/>
            <a:ext cx="3129999" cy="3817308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job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94" name="正方形/長方形 93">
            <a:extLst>
              <a:ext uri="{FF2B5EF4-FFF2-40B4-BE49-F238E27FC236}">
                <a16:creationId xmlns:a16="http://schemas.microsoft.com/office/drawing/2014/main" id="{704F3352-3A30-E6DF-A7F6-EC352C0B3671}"/>
              </a:ext>
            </a:extLst>
          </xdr:cNvPr>
          <xdr:cNvSpPr/>
        </xdr:nvSpPr>
        <xdr:spPr>
          <a:xfrm>
            <a:off x="2672712" y="9578420"/>
            <a:ext cx="1416326" cy="348058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step1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95" name="正方形/長方形 94">
            <a:extLst>
              <a:ext uri="{FF2B5EF4-FFF2-40B4-BE49-F238E27FC236}">
                <a16:creationId xmlns:a16="http://schemas.microsoft.com/office/drawing/2014/main" id="{68A1EFC5-F63F-6C63-1E39-19B50F81507F}"/>
              </a:ext>
            </a:extLst>
          </xdr:cNvPr>
          <xdr:cNvSpPr/>
        </xdr:nvSpPr>
        <xdr:spPr>
          <a:xfrm>
            <a:off x="2672712" y="10753752"/>
            <a:ext cx="1416326" cy="345922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step2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96" name="正方形/長方形 95">
            <a:extLst>
              <a:ext uri="{FF2B5EF4-FFF2-40B4-BE49-F238E27FC236}">
                <a16:creationId xmlns:a16="http://schemas.microsoft.com/office/drawing/2014/main" id="{6880A910-4E0D-00F9-E1D2-88E0961659FE}"/>
              </a:ext>
            </a:extLst>
          </xdr:cNvPr>
          <xdr:cNvSpPr/>
        </xdr:nvSpPr>
        <xdr:spPr>
          <a:xfrm>
            <a:off x="2672712" y="12106990"/>
            <a:ext cx="1416326" cy="345921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step3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97" name="直線矢印コネクタ 96">
            <a:extLst>
              <a:ext uri="{FF2B5EF4-FFF2-40B4-BE49-F238E27FC236}">
                <a16:creationId xmlns:a16="http://schemas.microsoft.com/office/drawing/2014/main" id="{07F0F177-C8DA-4E66-EE0D-765E8693263E}"/>
              </a:ext>
            </a:extLst>
          </xdr:cNvPr>
          <xdr:cNvCxnSpPr>
            <a:stCxn id="94" idx="2"/>
            <a:endCxn id="104" idx="0"/>
          </xdr:cNvCxnSpPr>
        </xdr:nvCxnSpPr>
        <xdr:spPr>
          <a:xfrm>
            <a:off x="3380875" y="9926478"/>
            <a:ext cx="0" cy="329092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8" name="直線矢印コネクタ 97">
            <a:extLst>
              <a:ext uri="{FF2B5EF4-FFF2-40B4-BE49-F238E27FC236}">
                <a16:creationId xmlns:a16="http://schemas.microsoft.com/office/drawing/2014/main" id="{61FCC931-9B79-98B4-5DB9-F0E37859318D}"/>
              </a:ext>
            </a:extLst>
          </xdr:cNvPr>
          <xdr:cNvCxnSpPr>
            <a:stCxn id="95" idx="2"/>
            <a:endCxn id="125" idx="0"/>
          </xdr:cNvCxnSpPr>
        </xdr:nvCxnSpPr>
        <xdr:spPr>
          <a:xfrm>
            <a:off x="3380875" y="11099675"/>
            <a:ext cx="0" cy="371832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99" name="正方形/長方形 98">
            <a:extLst>
              <a:ext uri="{FF2B5EF4-FFF2-40B4-BE49-F238E27FC236}">
                <a16:creationId xmlns:a16="http://schemas.microsoft.com/office/drawing/2014/main" id="{CD2820C9-860F-9598-AE24-CA4F9ABC2215}"/>
              </a:ext>
            </a:extLst>
          </xdr:cNvPr>
          <xdr:cNvSpPr/>
        </xdr:nvSpPr>
        <xdr:spPr>
          <a:xfrm>
            <a:off x="3658895" y="10104114"/>
            <a:ext cx="1008546" cy="305052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失敗</a:t>
            </a:r>
          </a:p>
        </xdr:txBody>
      </xdr:sp>
      <xdr:sp macro="" textlink="">
        <xdr:nvSpPr>
          <xdr:cNvPr id="100" name="正方形/長方形 99">
            <a:extLst>
              <a:ext uri="{FF2B5EF4-FFF2-40B4-BE49-F238E27FC236}">
                <a16:creationId xmlns:a16="http://schemas.microsoft.com/office/drawing/2014/main" id="{53A0FE5A-1048-B5CF-6AD5-294BE284B2E1}"/>
              </a:ext>
            </a:extLst>
          </xdr:cNvPr>
          <xdr:cNvSpPr/>
        </xdr:nvSpPr>
        <xdr:spPr>
          <a:xfrm>
            <a:off x="3329798" y="11743170"/>
            <a:ext cx="1008546" cy="305053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成功</a:t>
            </a:r>
          </a:p>
        </xdr:txBody>
      </xdr:sp>
      <xdr:cxnSp macro="">
        <xdr:nvCxnSpPr>
          <xdr:cNvPr id="101" name="直線矢印コネクタ 100">
            <a:extLst>
              <a:ext uri="{FF2B5EF4-FFF2-40B4-BE49-F238E27FC236}">
                <a16:creationId xmlns:a16="http://schemas.microsoft.com/office/drawing/2014/main" id="{8F149F8A-32DF-A3DF-F51B-20695EA80C22}"/>
              </a:ext>
            </a:extLst>
          </xdr:cNvPr>
          <xdr:cNvCxnSpPr>
            <a:stCxn id="102" idx="4"/>
            <a:endCxn id="94" idx="0"/>
          </xdr:cNvCxnSpPr>
        </xdr:nvCxnSpPr>
        <xdr:spPr>
          <a:xfrm>
            <a:off x="3380875" y="9066615"/>
            <a:ext cx="0" cy="511805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2" name="楕円 101">
            <a:extLst>
              <a:ext uri="{FF2B5EF4-FFF2-40B4-BE49-F238E27FC236}">
                <a16:creationId xmlns:a16="http://schemas.microsoft.com/office/drawing/2014/main" id="{34A438D0-3CD8-E94B-A85B-165C4EDBCEB7}"/>
              </a:ext>
            </a:extLst>
          </xdr:cNvPr>
          <xdr:cNvSpPr/>
        </xdr:nvSpPr>
        <xdr:spPr>
          <a:xfrm>
            <a:off x="3321792" y="8952020"/>
            <a:ext cx="118165" cy="114594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3" name="正方形/長方形 102">
            <a:extLst>
              <a:ext uri="{FF2B5EF4-FFF2-40B4-BE49-F238E27FC236}">
                <a16:creationId xmlns:a16="http://schemas.microsoft.com/office/drawing/2014/main" id="{03379223-2D1C-9E8A-D9B9-0DBE97E41136}"/>
              </a:ext>
            </a:extLst>
          </xdr:cNvPr>
          <xdr:cNvSpPr/>
        </xdr:nvSpPr>
        <xdr:spPr>
          <a:xfrm>
            <a:off x="3378272" y="8944121"/>
            <a:ext cx="634566" cy="305052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起点</a:t>
            </a:r>
          </a:p>
        </xdr:txBody>
      </xdr:sp>
      <xdr:sp macro="" textlink="">
        <xdr:nvSpPr>
          <xdr:cNvPr id="104" name="フローチャート: 判断 103">
            <a:extLst>
              <a:ext uri="{FF2B5EF4-FFF2-40B4-BE49-F238E27FC236}">
                <a16:creationId xmlns:a16="http://schemas.microsoft.com/office/drawing/2014/main" id="{EF8ED4A6-32BA-2073-E2E1-42154049F9AD}"/>
              </a:ext>
            </a:extLst>
          </xdr:cNvPr>
          <xdr:cNvSpPr/>
        </xdr:nvSpPr>
        <xdr:spPr>
          <a:xfrm>
            <a:off x="3174868" y="10255570"/>
            <a:ext cx="412014" cy="197670"/>
          </a:xfrm>
          <a:prstGeom prst="flowChartDecision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2" name="正方形/長方形 111">
            <a:extLst>
              <a:ext uri="{FF2B5EF4-FFF2-40B4-BE49-F238E27FC236}">
                <a16:creationId xmlns:a16="http://schemas.microsoft.com/office/drawing/2014/main" id="{C756F439-19E2-4D93-FA9A-BA521D2A122C}"/>
              </a:ext>
            </a:extLst>
          </xdr:cNvPr>
          <xdr:cNvSpPr/>
        </xdr:nvSpPr>
        <xdr:spPr>
          <a:xfrm>
            <a:off x="3346363" y="10439619"/>
            <a:ext cx="1008546" cy="305053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成功</a:t>
            </a:r>
          </a:p>
        </xdr:txBody>
      </xdr:sp>
      <xdr:cxnSp macro="">
        <xdr:nvCxnSpPr>
          <xdr:cNvPr id="114" name="コネクタ: カギ線 113">
            <a:extLst>
              <a:ext uri="{FF2B5EF4-FFF2-40B4-BE49-F238E27FC236}">
                <a16:creationId xmlns:a16="http://schemas.microsoft.com/office/drawing/2014/main" id="{EBD3B651-E769-1886-8929-682169793A5D}"/>
              </a:ext>
            </a:extLst>
          </xdr:cNvPr>
          <xdr:cNvCxnSpPr>
            <a:stCxn id="104" idx="3"/>
            <a:endCxn id="96" idx="3"/>
          </xdr:cNvCxnSpPr>
        </xdr:nvCxnSpPr>
        <xdr:spPr>
          <a:xfrm>
            <a:off x="3586883" y="10354406"/>
            <a:ext cx="502156" cy="1925545"/>
          </a:xfrm>
          <a:prstGeom prst="bentConnector3">
            <a:avLst>
              <a:gd name="adj1" fmla="val 145524"/>
            </a:avLst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7" name="直線矢印コネクタ 116">
            <a:extLst>
              <a:ext uri="{FF2B5EF4-FFF2-40B4-BE49-F238E27FC236}">
                <a16:creationId xmlns:a16="http://schemas.microsoft.com/office/drawing/2014/main" id="{7A43D6F9-BDD2-43B5-A26D-2BEFEF1ECE35}"/>
              </a:ext>
            </a:extLst>
          </xdr:cNvPr>
          <xdr:cNvCxnSpPr>
            <a:stCxn id="104" idx="2"/>
            <a:endCxn id="95" idx="0"/>
          </xdr:cNvCxnSpPr>
        </xdr:nvCxnSpPr>
        <xdr:spPr>
          <a:xfrm>
            <a:off x="3380875" y="10453241"/>
            <a:ext cx="0" cy="300512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25" name="フローチャート: 判断 124">
            <a:extLst>
              <a:ext uri="{FF2B5EF4-FFF2-40B4-BE49-F238E27FC236}">
                <a16:creationId xmlns:a16="http://schemas.microsoft.com/office/drawing/2014/main" id="{F99B40A5-35E3-4CC8-9D83-67EC3D41F009}"/>
              </a:ext>
            </a:extLst>
          </xdr:cNvPr>
          <xdr:cNvSpPr/>
        </xdr:nvSpPr>
        <xdr:spPr>
          <a:xfrm>
            <a:off x="3174868" y="11471506"/>
            <a:ext cx="412014" cy="197670"/>
          </a:xfrm>
          <a:prstGeom prst="flowChartDecision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127" name="直線矢印コネクタ 126">
            <a:extLst>
              <a:ext uri="{FF2B5EF4-FFF2-40B4-BE49-F238E27FC236}">
                <a16:creationId xmlns:a16="http://schemas.microsoft.com/office/drawing/2014/main" id="{332C9674-905E-4B07-82E0-02D6C7CEA7D1}"/>
              </a:ext>
            </a:extLst>
          </xdr:cNvPr>
          <xdr:cNvCxnSpPr>
            <a:stCxn id="125" idx="2"/>
            <a:endCxn id="96" idx="0"/>
          </xdr:cNvCxnSpPr>
        </xdr:nvCxnSpPr>
        <xdr:spPr>
          <a:xfrm>
            <a:off x="3380875" y="11669177"/>
            <a:ext cx="0" cy="437813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0" name="正方形/長方形 129">
            <a:extLst>
              <a:ext uri="{FF2B5EF4-FFF2-40B4-BE49-F238E27FC236}">
                <a16:creationId xmlns:a16="http://schemas.microsoft.com/office/drawing/2014/main" id="{FD719511-777C-4344-81DD-E425F9B893C6}"/>
              </a:ext>
            </a:extLst>
          </xdr:cNvPr>
          <xdr:cNvSpPr/>
        </xdr:nvSpPr>
        <xdr:spPr>
          <a:xfrm>
            <a:off x="2712468" y="11314707"/>
            <a:ext cx="1008546" cy="305052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失敗</a:t>
            </a:r>
          </a:p>
        </xdr:txBody>
      </xdr:sp>
      <xdr:cxnSp macro="">
        <xdr:nvCxnSpPr>
          <xdr:cNvPr id="131" name="コネクタ: カギ線 130">
            <a:extLst>
              <a:ext uri="{FF2B5EF4-FFF2-40B4-BE49-F238E27FC236}">
                <a16:creationId xmlns:a16="http://schemas.microsoft.com/office/drawing/2014/main" id="{CA0047A4-F812-4E8B-AFED-BDA3D7EB4D2F}"/>
              </a:ext>
            </a:extLst>
          </xdr:cNvPr>
          <xdr:cNvCxnSpPr>
            <a:stCxn id="125" idx="1"/>
            <a:endCxn id="133" idx="0"/>
          </xdr:cNvCxnSpPr>
        </xdr:nvCxnSpPr>
        <xdr:spPr>
          <a:xfrm rot="10800000" flipV="1">
            <a:off x="2384754" y="11570341"/>
            <a:ext cx="790115" cy="280477"/>
          </a:xfrm>
          <a:prstGeom prst="bentConnector2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3" name="楕円 132">
            <a:extLst>
              <a:ext uri="{FF2B5EF4-FFF2-40B4-BE49-F238E27FC236}">
                <a16:creationId xmlns:a16="http://schemas.microsoft.com/office/drawing/2014/main" id="{448AC98B-4E75-432A-8561-E636F9F17B80}"/>
              </a:ext>
            </a:extLst>
          </xdr:cNvPr>
          <xdr:cNvSpPr/>
        </xdr:nvSpPr>
        <xdr:spPr>
          <a:xfrm>
            <a:off x="2325670" y="11850819"/>
            <a:ext cx="118165" cy="114594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5" name="正方形/長方形 134">
            <a:extLst>
              <a:ext uri="{FF2B5EF4-FFF2-40B4-BE49-F238E27FC236}">
                <a16:creationId xmlns:a16="http://schemas.microsoft.com/office/drawing/2014/main" id="{95A186C3-9D49-4EDF-A263-04669AB03DCC}"/>
              </a:ext>
            </a:extLst>
          </xdr:cNvPr>
          <xdr:cNvSpPr/>
        </xdr:nvSpPr>
        <xdr:spPr>
          <a:xfrm>
            <a:off x="2028759" y="11907031"/>
            <a:ext cx="634566" cy="305052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終点</a:t>
            </a:r>
          </a:p>
        </xdr:txBody>
      </xdr:sp>
      <xdr:sp macro="" textlink="">
        <xdr:nvSpPr>
          <xdr:cNvPr id="303" name="正方形/長方形 302">
            <a:extLst>
              <a:ext uri="{FF2B5EF4-FFF2-40B4-BE49-F238E27FC236}">
                <a16:creationId xmlns:a16="http://schemas.microsoft.com/office/drawing/2014/main" id="{F8C3BA42-7A4D-4FAE-9212-850966D32C33}"/>
              </a:ext>
            </a:extLst>
          </xdr:cNvPr>
          <xdr:cNvSpPr/>
        </xdr:nvSpPr>
        <xdr:spPr>
          <a:xfrm>
            <a:off x="3357219" y="11344964"/>
            <a:ext cx="1008546" cy="305275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  <a:latin typeface="ＭＳ Ｐゴシック" panose="020B0600070205080204" pitchFamily="50" charset="-128"/>
                <a:ea typeface="ＭＳ Ｐゴシック" panose="020B0600070205080204" pitchFamily="50" charset="-128"/>
              </a:rPr>
              <a:t>決定者</a:t>
            </a:r>
          </a:p>
        </xdr:txBody>
      </xdr:sp>
    </xdr:grpSp>
    <xdr:clientData/>
  </xdr:twoCellAnchor>
  <xdr:twoCellAnchor>
    <xdr:from>
      <xdr:col>2</xdr:col>
      <xdr:colOff>246248</xdr:colOff>
      <xdr:row>23</xdr:row>
      <xdr:rowOff>38651</xdr:rowOff>
    </xdr:from>
    <xdr:to>
      <xdr:col>13</xdr:col>
      <xdr:colOff>3291</xdr:colOff>
      <xdr:row>24</xdr:row>
      <xdr:rowOff>169794</xdr:rowOff>
    </xdr:to>
    <xdr:sp macro="" textlink="">
      <xdr:nvSpPr>
        <xdr:cNvPr id="335" name="正方形/長方形 334">
          <a:extLst>
            <a:ext uri="{FF2B5EF4-FFF2-40B4-BE49-F238E27FC236}">
              <a16:creationId xmlns:a16="http://schemas.microsoft.com/office/drawing/2014/main" id="{9DAFF500-9F7D-4F72-AE9E-BEEB87986B86}"/>
            </a:ext>
          </a:extLst>
        </xdr:cNvPr>
        <xdr:cNvSpPr/>
      </xdr:nvSpPr>
      <xdr:spPr>
        <a:xfrm>
          <a:off x="793325" y="4444574"/>
          <a:ext cx="2765966" cy="36072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JobLauncher(Job Operator)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100772</xdr:colOff>
      <xdr:row>27</xdr:row>
      <xdr:rowOff>82825</xdr:rowOff>
    </xdr:from>
    <xdr:to>
      <xdr:col>13</xdr:col>
      <xdr:colOff>155989</xdr:colOff>
      <xdr:row>31</xdr:row>
      <xdr:rowOff>71783</xdr:rowOff>
    </xdr:to>
    <xdr:grpSp>
      <xdr:nvGrpSpPr>
        <xdr:cNvPr id="353" name="グループ化 352">
          <a:extLst>
            <a:ext uri="{FF2B5EF4-FFF2-40B4-BE49-F238E27FC236}">
              <a16:creationId xmlns:a16="http://schemas.microsoft.com/office/drawing/2014/main" id="{9FA73EEF-CFCE-F4AB-8CD8-3E46C56F09D9}"/>
            </a:ext>
          </a:extLst>
        </xdr:cNvPr>
        <xdr:cNvGrpSpPr/>
      </xdr:nvGrpSpPr>
      <xdr:grpSpPr>
        <a:xfrm>
          <a:off x="641902" y="6493564"/>
          <a:ext cx="3031435" cy="894523"/>
          <a:chOff x="3662294" y="27559000"/>
          <a:chExt cx="3031435" cy="894522"/>
        </a:xfrm>
      </xdr:grpSpPr>
      <xdr:sp macro="" textlink="">
        <xdr:nvSpPr>
          <xdr:cNvPr id="336" name="正方形/長方形 335">
            <a:extLst>
              <a:ext uri="{FF2B5EF4-FFF2-40B4-BE49-F238E27FC236}">
                <a16:creationId xmlns:a16="http://schemas.microsoft.com/office/drawing/2014/main" id="{0D72E3EE-297D-1A57-1104-0535C2DBF38C}"/>
              </a:ext>
            </a:extLst>
          </xdr:cNvPr>
          <xdr:cNvSpPr/>
        </xdr:nvSpPr>
        <xdr:spPr>
          <a:xfrm>
            <a:off x="3662294" y="27559000"/>
            <a:ext cx="3031435" cy="894522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job1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37" name="正方形/長方形 336">
            <a:extLst>
              <a:ext uri="{FF2B5EF4-FFF2-40B4-BE49-F238E27FC236}">
                <a16:creationId xmlns:a16="http://schemas.microsoft.com/office/drawing/2014/main" id="{B56B5592-BF76-4652-B802-FBF1DA851CCA}"/>
              </a:ext>
            </a:extLst>
          </xdr:cNvPr>
          <xdr:cNvSpPr/>
        </xdr:nvSpPr>
        <xdr:spPr>
          <a:xfrm>
            <a:off x="3821044" y="27900243"/>
            <a:ext cx="741014" cy="35770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step1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38" name="正方形/長方形 337">
            <a:extLst>
              <a:ext uri="{FF2B5EF4-FFF2-40B4-BE49-F238E27FC236}">
                <a16:creationId xmlns:a16="http://schemas.microsoft.com/office/drawing/2014/main" id="{7087719E-83AF-4A8B-A2AE-6AA65A6CB4A1}"/>
              </a:ext>
            </a:extLst>
          </xdr:cNvPr>
          <xdr:cNvSpPr/>
        </xdr:nvSpPr>
        <xdr:spPr>
          <a:xfrm>
            <a:off x="4641575" y="27900243"/>
            <a:ext cx="741014" cy="35770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step2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40" name="正方形/長方形 339">
            <a:extLst>
              <a:ext uri="{FF2B5EF4-FFF2-40B4-BE49-F238E27FC236}">
                <a16:creationId xmlns:a16="http://schemas.microsoft.com/office/drawing/2014/main" id="{EC33AD90-E644-4C7D-8A4F-E2ADF7D92701}"/>
              </a:ext>
            </a:extLst>
          </xdr:cNvPr>
          <xdr:cNvSpPr/>
        </xdr:nvSpPr>
        <xdr:spPr>
          <a:xfrm>
            <a:off x="5680769" y="27900243"/>
            <a:ext cx="741014" cy="35770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stepN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41" name="正方形/長方形 340">
            <a:extLst>
              <a:ext uri="{FF2B5EF4-FFF2-40B4-BE49-F238E27FC236}">
                <a16:creationId xmlns:a16="http://schemas.microsoft.com/office/drawing/2014/main" id="{1DBBA485-AA89-4297-822F-E0D246529D0C}"/>
              </a:ext>
            </a:extLst>
          </xdr:cNvPr>
          <xdr:cNvSpPr/>
        </xdr:nvSpPr>
        <xdr:spPr>
          <a:xfrm>
            <a:off x="5369343" y="27900744"/>
            <a:ext cx="522353" cy="356704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...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7</xdr:col>
      <xdr:colOff>261539</xdr:colOff>
      <xdr:row>24</xdr:row>
      <xdr:rowOff>169794</xdr:rowOff>
    </xdr:from>
    <xdr:to>
      <xdr:col>7</xdr:col>
      <xdr:colOff>265150</xdr:colOff>
      <xdr:row>27</xdr:row>
      <xdr:rowOff>82825</xdr:rowOff>
    </xdr:to>
    <xdr:cxnSp macro="">
      <xdr:nvCxnSpPr>
        <xdr:cNvPr id="343" name="直線矢印コネクタ 342">
          <a:extLst>
            <a:ext uri="{FF2B5EF4-FFF2-40B4-BE49-F238E27FC236}">
              <a16:creationId xmlns:a16="http://schemas.microsoft.com/office/drawing/2014/main" id="{55C01C8B-0204-4AEB-A28C-21F0AAAD5B51}"/>
            </a:ext>
          </a:extLst>
        </xdr:cNvPr>
        <xdr:cNvCxnSpPr>
          <a:stCxn id="335" idx="2"/>
          <a:endCxn id="336" idx="0"/>
        </xdr:cNvCxnSpPr>
      </xdr:nvCxnSpPr>
      <xdr:spPr>
        <a:xfrm>
          <a:off x="2176308" y="4805294"/>
          <a:ext cx="3611" cy="601762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109608</xdr:colOff>
      <xdr:row>33</xdr:row>
      <xdr:rowOff>130312</xdr:rowOff>
    </xdr:from>
    <xdr:to>
      <xdr:col>20</xdr:col>
      <xdr:colOff>110436</xdr:colOff>
      <xdr:row>35</xdr:row>
      <xdr:rowOff>82824</xdr:rowOff>
    </xdr:to>
    <xdr:sp macro="" textlink="">
      <xdr:nvSpPr>
        <xdr:cNvPr id="355" name="正方形/長方形 354">
          <a:extLst>
            <a:ext uri="{FF2B5EF4-FFF2-40B4-BE49-F238E27FC236}">
              <a16:creationId xmlns:a16="http://schemas.microsoft.com/office/drawing/2014/main" id="{DF84E8F3-9575-E86F-EA91-A8EB60942715}"/>
            </a:ext>
          </a:extLst>
        </xdr:cNvPr>
        <xdr:cNvSpPr/>
      </xdr:nvSpPr>
      <xdr:spPr>
        <a:xfrm>
          <a:off x="650738" y="4575312"/>
          <a:ext cx="4871002" cy="405295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JobRepository</a:t>
          </a:r>
          <a:r>
            <a:rPr kumimoji="1" lang="ja-JP" altLang="en-US" sz="1100" baseline="0">
              <a:solidFill>
                <a:sysClr val="windowText" lastClr="000000"/>
              </a:solidFill>
            </a:rPr>
            <a:t> </a:t>
          </a:r>
          <a:r>
            <a:rPr kumimoji="1" lang="en-US" altLang="ja-JP" sz="1100">
              <a:solidFill>
                <a:sysClr val="windowText" lastClr="000000"/>
              </a:solidFill>
            </a:rPr>
            <a:t>(Meta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Table</a:t>
          </a:r>
          <a:r>
            <a:rPr kumimoji="1" lang="en-US" altLang="ja-JP" sz="1100">
              <a:solidFill>
                <a:sysClr val="windowText" lastClr="000000"/>
              </a:solidFill>
            </a:rPr>
            <a:t>)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88347</xdr:colOff>
      <xdr:row>30</xdr:row>
      <xdr:rowOff>102600</xdr:rowOff>
    </xdr:from>
    <xdr:to>
      <xdr:col>4</xdr:col>
      <xdr:colOff>88898</xdr:colOff>
      <xdr:row>33</xdr:row>
      <xdr:rowOff>121477</xdr:rowOff>
    </xdr:to>
    <xdr:cxnSp macro="">
      <xdr:nvCxnSpPr>
        <xdr:cNvPr id="361" name="直線矢印コネクタ 360">
          <a:extLst>
            <a:ext uri="{FF2B5EF4-FFF2-40B4-BE49-F238E27FC236}">
              <a16:creationId xmlns:a16="http://schemas.microsoft.com/office/drawing/2014/main" id="{5133A2AF-8FC1-2FC1-837C-C88E0FDD22BD}"/>
            </a:ext>
          </a:extLst>
        </xdr:cNvPr>
        <xdr:cNvCxnSpPr>
          <a:stCxn id="337" idx="2"/>
        </xdr:cNvCxnSpPr>
      </xdr:nvCxnSpPr>
      <xdr:spPr>
        <a:xfrm flipH="1">
          <a:off x="1170608" y="8169861"/>
          <a:ext cx="551" cy="698051"/>
        </a:xfrm>
        <a:prstGeom prst="straightConnector1">
          <a:avLst/>
        </a:prstGeom>
        <a:ln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86138</xdr:colOff>
      <xdr:row>30</xdr:row>
      <xdr:rowOff>100391</xdr:rowOff>
    </xdr:from>
    <xdr:to>
      <xdr:col>7</xdr:col>
      <xdr:colOff>86689</xdr:colOff>
      <xdr:row>33</xdr:row>
      <xdr:rowOff>119268</xdr:rowOff>
    </xdr:to>
    <xdr:cxnSp macro="">
      <xdr:nvCxnSpPr>
        <xdr:cNvPr id="364" name="直線矢印コネクタ 363">
          <a:extLst>
            <a:ext uri="{FF2B5EF4-FFF2-40B4-BE49-F238E27FC236}">
              <a16:creationId xmlns:a16="http://schemas.microsoft.com/office/drawing/2014/main" id="{EA97D883-3472-428B-A494-77C0E3E82049}"/>
            </a:ext>
          </a:extLst>
        </xdr:cNvPr>
        <xdr:cNvCxnSpPr/>
      </xdr:nvCxnSpPr>
      <xdr:spPr>
        <a:xfrm flipH="1">
          <a:off x="1980095" y="3866217"/>
          <a:ext cx="551" cy="698051"/>
        </a:xfrm>
        <a:prstGeom prst="straightConnector1">
          <a:avLst/>
        </a:prstGeom>
        <a:ln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50800</xdr:colOff>
      <xdr:row>30</xdr:row>
      <xdr:rowOff>98182</xdr:rowOff>
    </xdr:from>
    <xdr:to>
      <xdr:col>11</xdr:col>
      <xdr:colOff>51351</xdr:colOff>
      <xdr:row>33</xdr:row>
      <xdr:rowOff>117059</xdr:rowOff>
    </xdr:to>
    <xdr:cxnSp macro="">
      <xdr:nvCxnSpPr>
        <xdr:cNvPr id="365" name="直線矢印コネクタ 364">
          <a:extLst>
            <a:ext uri="{FF2B5EF4-FFF2-40B4-BE49-F238E27FC236}">
              <a16:creationId xmlns:a16="http://schemas.microsoft.com/office/drawing/2014/main" id="{73A0BEE7-F71C-4D8B-8EDC-DB97A181382B}"/>
            </a:ext>
          </a:extLst>
        </xdr:cNvPr>
        <xdr:cNvCxnSpPr/>
      </xdr:nvCxnSpPr>
      <xdr:spPr>
        <a:xfrm flipH="1">
          <a:off x="3027017" y="3864008"/>
          <a:ext cx="551" cy="698051"/>
        </a:xfrm>
        <a:prstGeom prst="straightConnector1">
          <a:avLst/>
        </a:prstGeom>
        <a:ln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11042</xdr:colOff>
      <xdr:row>25</xdr:row>
      <xdr:rowOff>27607</xdr:rowOff>
    </xdr:from>
    <xdr:to>
      <xdr:col>10</xdr:col>
      <xdr:colOff>60739</xdr:colOff>
      <xdr:row>26</xdr:row>
      <xdr:rowOff>126998</xdr:rowOff>
    </xdr:to>
    <xdr:sp macro="" textlink="">
      <xdr:nvSpPr>
        <xdr:cNvPr id="366" name="正方形/長方形 365">
          <a:extLst>
            <a:ext uri="{FF2B5EF4-FFF2-40B4-BE49-F238E27FC236}">
              <a16:creationId xmlns:a16="http://schemas.microsoft.com/office/drawing/2014/main" id="{49EFCDB2-79A6-441F-BDAE-3C7C80EA3918}"/>
            </a:ext>
          </a:extLst>
        </xdr:cNvPr>
        <xdr:cNvSpPr/>
      </xdr:nvSpPr>
      <xdr:spPr>
        <a:xfrm>
          <a:off x="2175564" y="2661477"/>
          <a:ext cx="590827" cy="325782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起動</a:t>
          </a:r>
        </a:p>
      </xdr:txBody>
    </xdr:sp>
    <xdr:clientData/>
  </xdr:twoCellAnchor>
  <xdr:twoCellAnchor>
    <xdr:from>
      <xdr:col>14</xdr:col>
      <xdr:colOff>48867</xdr:colOff>
      <xdr:row>27</xdr:row>
      <xdr:rowOff>80617</xdr:rowOff>
    </xdr:from>
    <xdr:to>
      <xdr:col>16</xdr:col>
      <xdr:colOff>198782</xdr:colOff>
      <xdr:row>31</xdr:row>
      <xdr:rowOff>69575</xdr:rowOff>
    </xdr:to>
    <xdr:sp macro="" textlink="">
      <xdr:nvSpPr>
        <xdr:cNvPr id="368" name="正方形/長方形 367">
          <a:extLst>
            <a:ext uri="{FF2B5EF4-FFF2-40B4-BE49-F238E27FC236}">
              <a16:creationId xmlns:a16="http://schemas.microsoft.com/office/drawing/2014/main" id="{620278B9-2F59-5E3F-DF36-78BFFB4D2B85}"/>
            </a:ext>
          </a:extLst>
        </xdr:cNvPr>
        <xdr:cNvSpPr/>
      </xdr:nvSpPr>
      <xdr:spPr>
        <a:xfrm>
          <a:off x="3836780" y="3167269"/>
          <a:ext cx="691045" cy="89452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17</xdr:col>
      <xdr:colOff>212310</xdr:colOff>
      <xdr:row>27</xdr:row>
      <xdr:rowOff>83930</xdr:rowOff>
    </xdr:from>
    <xdr:to>
      <xdr:col>20</xdr:col>
      <xdr:colOff>91660</xdr:colOff>
      <xdr:row>31</xdr:row>
      <xdr:rowOff>72888</xdr:rowOff>
    </xdr:to>
    <xdr:sp macro="" textlink="">
      <xdr:nvSpPr>
        <xdr:cNvPr id="373" name="正方形/長方形 372">
          <a:extLst>
            <a:ext uri="{FF2B5EF4-FFF2-40B4-BE49-F238E27FC236}">
              <a16:creationId xmlns:a16="http://schemas.microsoft.com/office/drawing/2014/main" id="{750D2513-679B-4B30-B69B-115E01561628}"/>
            </a:ext>
          </a:extLst>
        </xdr:cNvPr>
        <xdr:cNvSpPr/>
      </xdr:nvSpPr>
      <xdr:spPr>
        <a:xfrm>
          <a:off x="4811919" y="3170582"/>
          <a:ext cx="691045" cy="89452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jobN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16</xdr:col>
      <xdr:colOff>189120</xdr:colOff>
      <xdr:row>28</xdr:row>
      <xdr:rowOff>193260</xdr:rowOff>
    </xdr:from>
    <xdr:to>
      <xdr:col>18</xdr:col>
      <xdr:colOff>170342</xdr:colOff>
      <xdr:row>30</xdr:row>
      <xdr:rowOff>97181</xdr:rowOff>
    </xdr:to>
    <xdr:sp macro="" textlink="">
      <xdr:nvSpPr>
        <xdr:cNvPr id="374" name="正方形/長方形 373">
          <a:extLst>
            <a:ext uri="{FF2B5EF4-FFF2-40B4-BE49-F238E27FC236}">
              <a16:creationId xmlns:a16="http://schemas.microsoft.com/office/drawing/2014/main" id="{8832B30B-7166-4146-8595-FCE0A1A17ACE}"/>
            </a:ext>
          </a:extLst>
        </xdr:cNvPr>
        <xdr:cNvSpPr/>
      </xdr:nvSpPr>
      <xdr:spPr>
        <a:xfrm>
          <a:off x="4518163" y="3506303"/>
          <a:ext cx="522353" cy="35670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...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131417</xdr:colOff>
      <xdr:row>30</xdr:row>
      <xdr:rowOff>118060</xdr:rowOff>
    </xdr:from>
    <xdr:to>
      <xdr:col>15</xdr:col>
      <xdr:colOff>131968</xdr:colOff>
      <xdr:row>33</xdr:row>
      <xdr:rowOff>136937</xdr:rowOff>
    </xdr:to>
    <xdr:cxnSp macro="">
      <xdr:nvCxnSpPr>
        <xdr:cNvPr id="375" name="直線矢印コネクタ 374">
          <a:extLst>
            <a:ext uri="{FF2B5EF4-FFF2-40B4-BE49-F238E27FC236}">
              <a16:creationId xmlns:a16="http://schemas.microsoft.com/office/drawing/2014/main" id="{8C75F3EE-9ACE-4926-97B2-F3920E92AE58}"/>
            </a:ext>
          </a:extLst>
        </xdr:cNvPr>
        <xdr:cNvCxnSpPr/>
      </xdr:nvCxnSpPr>
      <xdr:spPr>
        <a:xfrm flipH="1">
          <a:off x="4189895" y="3883886"/>
          <a:ext cx="551" cy="698051"/>
        </a:xfrm>
        <a:prstGeom prst="straightConnector1">
          <a:avLst/>
        </a:prstGeom>
        <a:ln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18774</xdr:colOff>
      <xdr:row>30</xdr:row>
      <xdr:rowOff>121373</xdr:rowOff>
    </xdr:from>
    <xdr:to>
      <xdr:col>19</xdr:col>
      <xdr:colOff>19325</xdr:colOff>
      <xdr:row>33</xdr:row>
      <xdr:rowOff>140250</xdr:rowOff>
    </xdr:to>
    <xdr:cxnSp macro="">
      <xdr:nvCxnSpPr>
        <xdr:cNvPr id="377" name="直線矢印コネクタ 376">
          <a:extLst>
            <a:ext uri="{FF2B5EF4-FFF2-40B4-BE49-F238E27FC236}">
              <a16:creationId xmlns:a16="http://schemas.microsoft.com/office/drawing/2014/main" id="{DA2FAFE1-AE79-4AA9-AEEA-0A52E1478412}"/>
            </a:ext>
          </a:extLst>
        </xdr:cNvPr>
        <xdr:cNvCxnSpPr/>
      </xdr:nvCxnSpPr>
      <xdr:spPr>
        <a:xfrm flipH="1">
          <a:off x="5159513" y="3887199"/>
          <a:ext cx="551" cy="698051"/>
        </a:xfrm>
        <a:prstGeom prst="straightConnector1">
          <a:avLst/>
        </a:prstGeom>
        <a:ln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23</xdr:col>
      <xdr:colOff>34616</xdr:colOff>
      <xdr:row>23</xdr:row>
      <xdr:rowOff>97480</xdr:rowOff>
    </xdr:from>
    <xdr:to>
      <xdr:col>37</xdr:col>
      <xdr:colOff>122963</xdr:colOff>
      <xdr:row>36</xdr:row>
      <xdr:rowOff>1411</xdr:rowOff>
    </xdr:to>
    <xdr:pic>
      <xdr:nvPicPr>
        <xdr:cNvPr id="378" name="図 377">
          <a:extLst>
            <a:ext uri="{FF2B5EF4-FFF2-40B4-BE49-F238E27FC236}">
              <a16:creationId xmlns:a16="http://schemas.microsoft.com/office/drawing/2014/main" id="{C659BCF9-034B-40D5-87EE-A6490EA0C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26001" y="4273826"/>
          <a:ext cx="3917885" cy="288524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15</xdr:col>
      <xdr:colOff>124027</xdr:colOff>
      <xdr:row>16</xdr:row>
      <xdr:rowOff>13166</xdr:rowOff>
    </xdr:from>
    <xdr:to>
      <xdr:col>17</xdr:col>
      <xdr:colOff>43748</xdr:colOff>
      <xdr:row>17</xdr:row>
      <xdr:rowOff>0</xdr:rowOff>
    </xdr:to>
    <xdr:sp macro="" textlink="">
      <xdr:nvSpPr>
        <xdr:cNvPr id="144" name="正方形/長方形 143">
          <a:extLst>
            <a:ext uri="{FF2B5EF4-FFF2-40B4-BE49-F238E27FC236}">
              <a16:creationId xmlns:a16="http://schemas.microsoft.com/office/drawing/2014/main" id="{6E036B22-60AE-4113-9831-2080CC8A38BB}"/>
            </a:ext>
          </a:extLst>
        </xdr:cNvPr>
        <xdr:cNvSpPr/>
      </xdr:nvSpPr>
      <xdr:spPr>
        <a:xfrm>
          <a:off x="4227104" y="3041628"/>
          <a:ext cx="466798" cy="21853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(2)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14</xdr:col>
      <xdr:colOff>109373</xdr:colOff>
      <xdr:row>34</xdr:row>
      <xdr:rowOff>8282</xdr:rowOff>
    </xdr:from>
    <xdr:to>
      <xdr:col>16</xdr:col>
      <xdr:colOff>29094</xdr:colOff>
      <xdr:row>34</xdr:row>
      <xdr:rowOff>226816</xdr:rowOff>
    </xdr:to>
    <xdr:sp macro="" textlink="">
      <xdr:nvSpPr>
        <xdr:cNvPr id="279" name="正方形/長方形 278">
          <a:extLst>
            <a:ext uri="{FF2B5EF4-FFF2-40B4-BE49-F238E27FC236}">
              <a16:creationId xmlns:a16="http://schemas.microsoft.com/office/drawing/2014/main" id="{B199737D-E129-CB66-4C77-60F82B4CA965}"/>
            </a:ext>
          </a:extLst>
        </xdr:cNvPr>
        <xdr:cNvSpPr/>
      </xdr:nvSpPr>
      <xdr:spPr>
        <a:xfrm>
          <a:off x="3938911" y="6939551"/>
          <a:ext cx="466798" cy="21853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18</xdr:col>
      <xdr:colOff>55644</xdr:colOff>
      <xdr:row>16</xdr:row>
      <xdr:rowOff>0</xdr:rowOff>
    </xdr:from>
    <xdr:to>
      <xdr:col>19</xdr:col>
      <xdr:colOff>248903</xdr:colOff>
      <xdr:row>16</xdr:row>
      <xdr:rowOff>16776</xdr:rowOff>
    </xdr:to>
    <xdr:sp macro="" textlink="">
      <xdr:nvSpPr>
        <xdr:cNvPr id="280" name="正方形/長方形 279">
          <a:extLst>
            <a:ext uri="{FF2B5EF4-FFF2-40B4-BE49-F238E27FC236}">
              <a16:creationId xmlns:a16="http://schemas.microsoft.com/office/drawing/2014/main" id="{BBA33189-E4BE-EA39-43DB-B2D06902CC58}"/>
            </a:ext>
          </a:extLst>
        </xdr:cNvPr>
        <xdr:cNvSpPr/>
      </xdr:nvSpPr>
      <xdr:spPr>
        <a:xfrm>
          <a:off x="4979336" y="2826704"/>
          <a:ext cx="466798" cy="21853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(1)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11</xdr:col>
      <xdr:colOff>139658</xdr:colOff>
      <xdr:row>23</xdr:row>
      <xdr:rowOff>77642</xdr:rowOff>
    </xdr:from>
    <xdr:to>
      <xdr:col>13</xdr:col>
      <xdr:colOff>59379</xdr:colOff>
      <xdr:row>24</xdr:row>
      <xdr:rowOff>66599</xdr:rowOff>
    </xdr:to>
    <xdr:sp macro="" textlink="">
      <xdr:nvSpPr>
        <xdr:cNvPr id="286" name="正方形/長方形 285">
          <a:extLst>
            <a:ext uri="{FF2B5EF4-FFF2-40B4-BE49-F238E27FC236}">
              <a16:creationId xmlns:a16="http://schemas.microsoft.com/office/drawing/2014/main" id="{3DB54166-8B82-4AF0-AEEC-8D9D7C9494A5}"/>
            </a:ext>
          </a:extLst>
        </xdr:cNvPr>
        <xdr:cNvSpPr/>
      </xdr:nvSpPr>
      <xdr:spPr>
        <a:xfrm>
          <a:off x="3148581" y="4718027"/>
          <a:ext cx="466798" cy="21853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(1)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11</xdr:col>
      <xdr:colOff>237350</xdr:colOff>
      <xdr:row>27</xdr:row>
      <xdr:rowOff>116721</xdr:rowOff>
    </xdr:from>
    <xdr:to>
      <xdr:col>13</xdr:col>
      <xdr:colOff>157071</xdr:colOff>
      <xdr:row>28</xdr:row>
      <xdr:rowOff>105678</xdr:rowOff>
    </xdr:to>
    <xdr:sp macro="" textlink="">
      <xdr:nvSpPr>
        <xdr:cNvPr id="287" name="正方形/長方形 286">
          <a:extLst>
            <a:ext uri="{FF2B5EF4-FFF2-40B4-BE49-F238E27FC236}">
              <a16:creationId xmlns:a16="http://schemas.microsoft.com/office/drawing/2014/main" id="{B2943B2E-C631-4736-B2AE-39717957D0BE}"/>
            </a:ext>
          </a:extLst>
        </xdr:cNvPr>
        <xdr:cNvSpPr/>
      </xdr:nvSpPr>
      <xdr:spPr>
        <a:xfrm>
          <a:off x="3246273" y="5675413"/>
          <a:ext cx="466798" cy="21853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(2)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17</xdr:col>
      <xdr:colOff>217261</xdr:colOff>
      <xdr:row>14</xdr:row>
      <xdr:rowOff>12741</xdr:rowOff>
    </xdr:from>
    <xdr:to>
      <xdr:col>19</xdr:col>
      <xdr:colOff>139955</xdr:colOff>
      <xdr:row>14</xdr:row>
      <xdr:rowOff>218109</xdr:rowOff>
    </xdr:to>
    <xdr:sp macro="" textlink="">
      <xdr:nvSpPr>
        <xdr:cNvPr id="288" name="正方形/長方形 287">
          <a:extLst>
            <a:ext uri="{FF2B5EF4-FFF2-40B4-BE49-F238E27FC236}">
              <a16:creationId xmlns:a16="http://schemas.microsoft.com/office/drawing/2014/main" id="{1F2BEBE5-80E1-46B5-84EC-6C1EBC0F3600}"/>
            </a:ext>
          </a:extLst>
        </xdr:cNvPr>
        <xdr:cNvSpPr/>
      </xdr:nvSpPr>
      <xdr:spPr>
        <a:xfrm>
          <a:off x="4816870" y="2563784"/>
          <a:ext cx="46382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(1)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14</xdr:col>
      <xdr:colOff>231489</xdr:colOff>
      <xdr:row>21</xdr:row>
      <xdr:rowOff>18051</xdr:rowOff>
    </xdr:from>
    <xdr:to>
      <xdr:col>16</xdr:col>
      <xdr:colOff>151210</xdr:colOff>
      <xdr:row>22</xdr:row>
      <xdr:rowOff>4885</xdr:rowOff>
    </xdr:to>
    <xdr:sp macro="" textlink="">
      <xdr:nvSpPr>
        <xdr:cNvPr id="289" name="正方形/長方形 288">
          <a:extLst>
            <a:ext uri="{FF2B5EF4-FFF2-40B4-BE49-F238E27FC236}">
              <a16:creationId xmlns:a16="http://schemas.microsoft.com/office/drawing/2014/main" id="{620FA113-8247-DCBE-20D2-1C0421ADD40F}"/>
            </a:ext>
          </a:extLst>
        </xdr:cNvPr>
        <xdr:cNvSpPr/>
      </xdr:nvSpPr>
      <xdr:spPr>
        <a:xfrm>
          <a:off x="4061027" y="3740128"/>
          <a:ext cx="466798" cy="216411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21</xdr:col>
      <xdr:colOff>124027</xdr:colOff>
      <xdr:row>22</xdr:row>
      <xdr:rowOff>13166</xdr:rowOff>
    </xdr:from>
    <xdr:to>
      <xdr:col>23</xdr:col>
      <xdr:colOff>43748</xdr:colOff>
      <xdr:row>23</xdr:row>
      <xdr:rowOff>0</xdr:rowOff>
    </xdr:to>
    <xdr:sp macro="" textlink="">
      <xdr:nvSpPr>
        <xdr:cNvPr id="290" name="正方形/長方形 289">
          <a:extLst>
            <a:ext uri="{FF2B5EF4-FFF2-40B4-BE49-F238E27FC236}">
              <a16:creationId xmlns:a16="http://schemas.microsoft.com/office/drawing/2014/main" id="{0C6D2B24-2F90-B199-0B8E-A1ABB2ED8434}"/>
            </a:ext>
          </a:extLst>
        </xdr:cNvPr>
        <xdr:cNvSpPr/>
      </xdr:nvSpPr>
      <xdr:spPr>
        <a:xfrm>
          <a:off x="5868335" y="3964820"/>
          <a:ext cx="466798" cy="216411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23</xdr:col>
      <xdr:colOff>38652</xdr:colOff>
      <xdr:row>37</xdr:row>
      <xdr:rowOff>364435</xdr:rowOff>
    </xdr:from>
    <xdr:to>
      <xdr:col>24</xdr:col>
      <xdr:colOff>231911</xdr:colOff>
      <xdr:row>38</xdr:row>
      <xdr:rowOff>199846</xdr:rowOff>
    </xdr:to>
    <xdr:sp macro="" textlink="">
      <xdr:nvSpPr>
        <xdr:cNvPr id="298" name="正方形/長方形 297">
          <a:extLst>
            <a:ext uri="{FF2B5EF4-FFF2-40B4-BE49-F238E27FC236}">
              <a16:creationId xmlns:a16="http://schemas.microsoft.com/office/drawing/2014/main" id="{47FC4895-F5D8-45A4-BD2A-82DEBF5F3050}"/>
            </a:ext>
          </a:extLst>
        </xdr:cNvPr>
        <xdr:cNvSpPr/>
      </xdr:nvSpPr>
      <xdr:spPr>
        <a:xfrm>
          <a:off x="6261652" y="8359913"/>
          <a:ext cx="46382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(1)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9</xdr:col>
      <xdr:colOff>22087</xdr:colOff>
      <xdr:row>52</xdr:row>
      <xdr:rowOff>93870</xdr:rowOff>
    </xdr:from>
    <xdr:to>
      <xdr:col>10</xdr:col>
      <xdr:colOff>215346</xdr:colOff>
      <xdr:row>53</xdr:row>
      <xdr:rowOff>72847</xdr:rowOff>
    </xdr:to>
    <xdr:sp macro="" textlink="">
      <xdr:nvSpPr>
        <xdr:cNvPr id="299" name="正方形/長方形 298">
          <a:extLst>
            <a:ext uri="{FF2B5EF4-FFF2-40B4-BE49-F238E27FC236}">
              <a16:creationId xmlns:a16="http://schemas.microsoft.com/office/drawing/2014/main" id="{461E16D5-7E0A-466B-A294-C9EA33428EF1}"/>
            </a:ext>
          </a:extLst>
        </xdr:cNvPr>
        <xdr:cNvSpPr/>
      </xdr:nvSpPr>
      <xdr:spPr>
        <a:xfrm>
          <a:off x="2457174" y="11628783"/>
          <a:ext cx="46382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(1)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13</xdr:col>
      <xdr:colOff>127001</xdr:colOff>
      <xdr:row>94</xdr:row>
      <xdr:rowOff>0</xdr:rowOff>
    </xdr:from>
    <xdr:to>
      <xdr:col>16</xdr:col>
      <xdr:colOff>83363</xdr:colOff>
      <xdr:row>95</xdr:row>
      <xdr:rowOff>87518</xdr:rowOff>
    </xdr:to>
    <xdr:sp macro="" textlink="">
      <xdr:nvSpPr>
        <xdr:cNvPr id="314" name="正方形/長方形 313">
          <a:extLst>
            <a:ext uri="{FF2B5EF4-FFF2-40B4-BE49-F238E27FC236}">
              <a16:creationId xmlns:a16="http://schemas.microsoft.com/office/drawing/2014/main" id="{336949E2-FA66-45ED-AC6F-70064650290F}"/>
            </a:ext>
          </a:extLst>
        </xdr:cNvPr>
        <xdr:cNvSpPr/>
      </xdr:nvSpPr>
      <xdr:spPr>
        <a:xfrm>
          <a:off x="3686970" y="21645563"/>
          <a:ext cx="777893" cy="317705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step3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24</xdr:col>
      <xdr:colOff>120943</xdr:colOff>
      <xdr:row>94</xdr:row>
      <xdr:rowOff>80895</xdr:rowOff>
    </xdr:from>
    <xdr:to>
      <xdr:col>27</xdr:col>
      <xdr:colOff>82826</xdr:colOff>
      <xdr:row>95</xdr:row>
      <xdr:rowOff>149086</xdr:rowOff>
    </xdr:to>
    <xdr:sp macro="" textlink="">
      <xdr:nvSpPr>
        <xdr:cNvPr id="339" name="正方形/長方形 338">
          <a:extLst>
            <a:ext uri="{FF2B5EF4-FFF2-40B4-BE49-F238E27FC236}">
              <a16:creationId xmlns:a16="http://schemas.microsoft.com/office/drawing/2014/main" id="{BA215CF5-4817-4043-80A2-B4B015583D4B}"/>
            </a:ext>
          </a:extLst>
        </xdr:cNvPr>
        <xdr:cNvSpPr/>
      </xdr:nvSpPr>
      <xdr:spPr>
        <a:xfrm>
          <a:off x="1744334" y="21411373"/>
          <a:ext cx="773579" cy="29458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step1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24</xdr:col>
      <xdr:colOff>120943</xdr:colOff>
      <xdr:row>96</xdr:row>
      <xdr:rowOff>102982</xdr:rowOff>
    </xdr:from>
    <xdr:to>
      <xdr:col>27</xdr:col>
      <xdr:colOff>77305</xdr:colOff>
      <xdr:row>97</xdr:row>
      <xdr:rowOff>190500</xdr:rowOff>
    </xdr:to>
    <xdr:sp macro="" textlink="">
      <xdr:nvSpPr>
        <xdr:cNvPr id="342" name="正方形/長方形 341">
          <a:extLst>
            <a:ext uri="{FF2B5EF4-FFF2-40B4-BE49-F238E27FC236}">
              <a16:creationId xmlns:a16="http://schemas.microsoft.com/office/drawing/2014/main" id="{FD199D44-3A42-4722-B219-D2762FCCAC2F}"/>
            </a:ext>
          </a:extLst>
        </xdr:cNvPr>
        <xdr:cNvSpPr/>
      </xdr:nvSpPr>
      <xdr:spPr>
        <a:xfrm>
          <a:off x="1744334" y="21886243"/>
          <a:ext cx="768058" cy="313909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step2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25</xdr:col>
      <xdr:colOff>236047</xdr:colOff>
      <xdr:row>95</xdr:row>
      <xdr:rowOff>149086</xdr:rowOff>
    </xdr:from>
    <xdr:to>
      <xdr:col>25</xdr:col>
      <xdr:colOff>238807</xdr:colOff>
      <xdr:row>96</xdr:row>
      <xdr:rowOff>102982</xdr:rowOff>
    </xdr:to>
    <xdr:cxnSp macro="">
      <xdr:nvCxnSpPr>
        <xdr:cNvPr id="344" name="直線矢印コネクタ 343">
          <a:extLst>
            <a:ext uri="{FF2B5EF4-FFF2-40B4-BE49-F238E27FC236}">
              <a16:creationId xmlns:a16="http://schemas.microsoft.com/office/drawing/2014/main" id="{BD1EF4E8-D7B5-4EE2-80DD-9ED159931A0A}"/>
            </a:ext>
          </a:extLst>
        </xdr:cNvPr>
        <xdr:cNvCxnSpPr>
          <a:stCxn id="339" idx="2"/>
          <a:endCxn id="342" idx="0"/>
        </xdr:cNvCxnSpPr>
      </xdr:nvCxnSpPr>
      <xdr:spPr>
        <a:xfrm flipH="1">
          <a:off x="2130004" y="21705956"/>
          <a:ext cx="2760" cy="180287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238807</xdr:colOff>
      <xdr:row>90</xdr:row>
      <xdr:rowOff>106633</xdr:rowOff>
    </xdr:from>
    <xdr:to>
      <xdr:col>25</xdr:col>
      <xdr:colOff>252019</xdr:colOff>
      <xdr:row>94</xdr:row>
      <xdr:rowOff>80895</xdr:rowOff>
    </xdr:to>
    <xdr:cxnSp macro="">
      <xdr:nvCxnSpPr>
        <xdr:cNvPr id="345" name="直線矢印コネクタ 344">
          <a:extLst>
            <a:ext uri="{FF2B5EF4-FFF2-40B4-BE49-F238E27FC236}">
              <a16:creationId xmlns:a16="http://schemas.microsoft.com/office/drawing/2014/main" id="{E7B43421-44C5-42F6-B296-AC1A5FF62E85}"/>
            </a:ext>
          </a:extLst>
        </xdr:cNvPr>
        <xdr:cNvCxnSpPr>
          <a:cxnSpLocks/>
          <a:stCxn id="348" idx="4"/>
          <a:endCxn id="339" idx="0"/>
        </xdr:cNvCxnSpPr>
      </xdr:nvCxnSpPr>
      <xdr:spPr>
        <a:xfrm flipH="1">
          <a:off x="2132764" y="20531546"/>
          <a:ext cx="13212" cy="879827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104408</xdr:colOff>
      <xdr:row>89</xdr:row>
      <xdr:rowOff>11042</xdr:rowOff>
    </xdr:from>
    <xdr:to>
      <xdr:col>37</xdr:col>
      <xdr:colOff>165652</xdr:colOff>
      <xdr:row>105</xdr:row>
      <xdr:rowOff>115956</xdr:rowOff>
    </xdr:to>
    <xdr:sp macro="" textlink="">
      <xdr:nvSpPr>
        <xdr:cNvPr id="346" name="正方形/長方形 345">
          <a:extLst>
            <a:ext uri="{FF2B5EF4-FFF2-40B4-BE49-F238E27FC236}">
              <a16:creationId xmlns:a16="http://schemas.microsoft.com/office/drawing/2014/main" id="{12854162-75FD-46EA-8F82-06B5EC7FDC70}"/>
            </a:ext>
          </a:extLst>
        </xdr:cNvPr>
        <xdr:cNvSpPr/>
      </xdr:nvSpPr>
      <xdr:spPr>
        <a:xfrm>
          <a:off x="5786278" y="20209564"/>
          <a:ext cx="4390287" cy="3727175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23</xdr:col>
      <xdr:colOff>82350</xdr:colOff>
      <xdr:row>92</xdr:row>
      <xdr:rowOff>184733</xdr:rowOff>
    </xdr:from>
    <xdr:to>
      <xdr:col>28</xdr:col>
      <xdr:colOff>147844</xdr:colOff>
      <xdr:row>98</xdr:row>
      <xdr:rowOff>215348</xdr:rowOff>
    </xdr:to>
    <xdr:sp macro="" textlink="">
      <xdr:nvSpPr>
        <xdr:cNvPr id="347" name="正方形/長方形 346">
          <a:extLst>
            <a:ext uri="{FF2B5EF4-FFF2-40B4-BE49-F238E27FC236}">
              <a16:creationId xmlns:a16="http://schemas.microsoft.com/office/drawing/2014/main" id="{3E97BE93-6D33-442F-9FD6-A2476218889E}"/>
            </a:ext>
          </a:extLst>
        </xdr:cNvPr>
        <xdr:cNvSpPr/>
      </xdr:nvSpPr>
      <xdr:spPr>
        <a:xfrm>
          <a:off x="1435176" y="21062429"/>
          <a:ext cx="1418320" cy="1388962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flow1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25</xdr:col>
      <xdr:colOff>192918</xdr:colOff>
      <xdr:row>89</xdr:row>
      <xdr:rowOff>217028</xdr:rowOff>
    </xdr:from>
    <xdr:to>
      <xdr:col>26</xdr:col>
      <xdr:colOff>37276</xdr:colOff>
      <xdr:row>90</xdr:row>
      <xdr:rowOff>106633</xdr:rowOff>
    </xdr:to>
    <xdr:sp macro="" textlink="">
      <xdr:nvSpPr>
        <xdr:cNvPr id="348" name="楕円 347">
          <a:extLst>
            <a:ext uri="{FF2B5EF4-FFF2-40B4-BE49-F238E27FC236}">
              <a16:creationId xmlns:a16="http://schemas.microsoft.com/office/drawing/2014/main" id="{B1A86812-8D33-467A-BBA3-08E7A364B001}"/>
            </a:ext>
          </a:extLst>
        </xdr:cNvPr>
        <xdr:cNvSpPr/>
      </xdr:nvSpPr>
      <xdr:spPr>
        <a:xfrm>
          <a:off x="2086875" y="20415550"/>
          <a:ext cx="114923" cy="115996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266518</xdr:colOff>
      <xdr:row>89</xdr:row>
      <xdr:rowOff>188830</xdr:rowOff>
    </xdr:from>
    <xdr:to>
      <xdr:col>28</xdr:col>
      <xdr:colOff>85839</xdr:colOff>
      <xdr:row>91</xdr:row>
      <xdr:rowOff>48272</xdr:rowOff>
    </xdr:to>
    <xdr:sp macro="" textlink="">
      <xdr:nvSpPr>
        <xdr:cNvPr id="349" name="正方形/長方形 348">
          <a:extLst>
            <a:ext uri="{FF2B5EF4-FFF2-40B4-BE49-F238E27FC236}">
              <a16:creationId xmlns:a16="http://schemas.microsoft.com/office/drawing/2014/main" id="{45314987-E366-4466-8F7E-DCFCDE640766}"/>
            </a:ext>
          </a:extLst>
        </xdr:cNvPr>
        <xdr:cNvSpPr/>
      </xdr:nvSpPr>
      <xdr:spPr>
        <a:xfrm>
          <a:off x="2160475" y="20387352"/>
          <a:ext cx="631016" cy="31222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起点</a:t>
          </a:r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1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30</xdr:col>
      <xdr:colOff>47985</xdr:colOff>
      <xdr:row>92</xdr:row>
      <xdr:rowOff>184733</xdr:rowOff>
    </xdr:from>
    <xdr:to>
      <xdr:col>35</xdr:col>
      <xdr:colOff>113479</xdr:colOff>
      <xdr:row>97</xdr:row>
      <xdr:rowOff>166687</xdr:rowOff>
    </xdr:to>
    <xdr:sp macro="" textlink="">
      <xdr:nvSpPr>
        <xdr:cNvPr id="350" name="正方形/長方形 349">
          <a:extLst>
            <a:ext uri="{FF2B5EF4-FFF2-40B4-BE49-F238E27FC236}">
              <a16:creationId xmlns:a16="http://schemas.microsoft.com/office/drawing/2014/main" id="{CF82A052-2996-4467-A52B-2DDEA608281A}"/>
            </a:ext>
          </a:extLst>
        </xdr:cNvPr>
        <xdr:cNvSpPr/>
      </xdr:nvSpPr>
      <xdr:spPr>
        <a:xfrm>
          <a:off x="3294768" y="21062429"/>
          <a:ext cx="1418320" cy="111391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flow2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32</xdr:col>
      <xdr:colOff>217653</xdr:colOff>
      <xdr:row>90</xdr:row>
      <xdr:rowOff>106632</xdr:rowOff>
    </xdr:from>
    <xdr:to>
      <xdr:col>32</xdr:col>
      <xdr:colOff>217654</xdr:colOff>
      <xdr:row>92</xdr:row>
      <xdr:rowOff>184733</xdr:rowOff>
    </xdr:to>
    <xdr:cxnSp macro="">
      <xdr:nvCxnSpPr>
        <xdr:cNvPr id="351" name="直線矢印コネクタ 350">
          <a:extLst>
            <a:ext uri="{FF2B5EF4-FFF2-40B4-BE49-F238E27FC236}">
              <a16:creationId xmlns:a16="http://schemas.microsoft.com/office/drawing/2014/main" id="{12DD8387-06CD-4786-BB16-92F59B1BD648}"/>
            </a:ext>
          </a:extLst>
        </xdr:cNvPr>
        <xdr:cNvCxnSpPr>
          <a:stCxn id="352" idx="4"/>
          <a:endCxn id="350" idx="0"/>
        </xdr:cNvCxnSpPr>
      </xdr:nvCxnSpPr>
      <xdr:spPr>
        <a:xfrm>
          <a:off x="4005566" y="20531545"/>
          <a:ext cx="1" cy="530884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158552</xdr:colOff>
      <xdr:row>89</xdr:row>
      <xdr:rowOff>217028</xdr:rowOff>
    </xdr:from>
    <xdr:to>
      <xdr:col>33</xdr:col>
      <xdr:colOff>2911</xdr:colOff>
      <xdr:row>90</xdr:row>
      <xdr:rowOff>106632</xdr:rowOff>
    </xdr:to>
    <xdr:sp macro="" textlink="">
      <xdr:nvSpPr>
        <xdr:cNvPr id="352" name="楕円 351">
          <a:extLst>
            <a:ext uri="{FF2B5EF4-FFF2-40B4-BE49-F238E27FC236}">
              <a16:creationId xmlns:a16="http://schemas.microsoft.com/office/drawing/2014/main" id="{C4DA9AED-4BE9-40C5-B722-DC90E5BEF9AD}"/>
            </a:ext>
          </a:extLst>
        </xdr:cNvPr>
        <xdr:cNvSpPr/>
      </xdr:nvSpPr>
      <xdr:spPr>
        <a:xfrm>
          <a:off x="3946465" y="20415550"/>
          <a:ext cx="114924" cy="115995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216277</xdr:colOff>
      <xdr:row>89</xdr:row>
      <xdr:rowOff>208674</xdr:rowOff>
    </xdr:from>
    <xdr:to>
      <xdr:col>35</xdr:col>
      <xdr:colOff>35599</xdr:colOff>
      <xdr:row>91</xdr:row>
      <xdr:rowOff>68115</xdr:rowOff>
    </xdr:to>
    <xdr:sp macro="" textlink="">
      <xdr:nvSpPr>
        <xdr:cNvPr id="354" name="正方形/長方形 353">
          <a:extLst>
            <a:ext uri="{FF2B5EF4-FFF2-40B4-BE49-F238E27FC236}">
              <a16:creationId xmlns:a16="http://schemas.microsoft.com/office/drawing/2014/main" id="{DFC1F733-F29A-46B8-AD5A-D136A9FFDF10}"/>
            </a:ext>
          </a:extLst>
        </xdr:cNvPr>
        <xdr:cNvSpPr/>
      </xdr:nvSpPr>
      <xdr:spPr>
        <a:xfrm>
          <a:off x="4004190" y="20407196"/>
          <a:ext cx="631018" cy="312223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起点</a:t>
          </a:r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2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31</xdr:col>
      <xdr:colOff>127001</xdr:colOff>
      <xdr:row>95</xdr:row>
      <xdr:rowOff>0</xdr:rowOff>
    </xdr:from>
    <xdr:to>
      <xdr:col>34</xdr:col>
      <xdr:colOff>83363</xdr:colOff>
      <xdr:row>96</xdr:row>
      <xdr:rowOff>87518</xdr:rowOff>
    </xdr:to>
    <xdr:sp macro="" textlink="">
      <xdr:nvSpPr>
        <xdr:cNvPr id="356" name="正方形/長方形 355">
          <a:extLst>
            <a:ext uri="{FF2B5EF4-FFF2-40B4-BE49-F238E27FC236}">
              <a16:creationId xmlns:a16="http://schemas.microsoft.com/office/drawing/2014/main" id="{61916BB3-3B67-4838-A199-9DF3F8AF0D6C}"/>
            </a:ext>
          </a:extLst>
        </xdr:cNvPr>
        <xdr:cNvSpPr/>
      </xdr:nvSpPr>
      <xdr:spPr>
        <a:xfrm>
          <a:off x="3644349" y="21330478"/>
          <a:ext cx="768057" cy="31391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step3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28</xdr:col>
      <xdr:colOff>200108</xdr:colOff>
      <xdr:row>101</xdr:row>
      <xdr:rowOff>55218</xdr:rowOff>
    </xdr:from>
    <xdr:to>
      <xdr:col>30</xdr:col>
      <xdr:colOff>70991</xdr:colOff>
      <xdr:row>102</xdr:row>
      <xdr:rowOff>26496</xdr:rowOff>
    </xdr:to>
    <xdr:sp macro="" textlink="">
      <xdr:nvSpPr>
        <xdr:cNvPr id="357" name="フローチャート: 判断 356">
          <a:extLst>
            <a:ext uri="{FF2B5EF4-FFF2-40B4-BE49-F238E27FC236}">
              <a16:creationId xmlns:a16="http://schemas.microsoft.com/office/drawing/2014/main" id="{F47FAE79-4417-4C6D-9487-EBAA883C8340}"/>
            </a:ext>
          </a:extLst>
        </xdr:cNvPr>
        <xdr:cNvSpPr/>
      </xdr:nvSpPr>
      <xdr:spPr>
        <a:xfrm>
          <a:off x="7775934" y="22970435"/>
          <a:ext cx="412014" cy="197670"/>
        </a:xfrm>
        <a:prstGeom prst="flowChartDecision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135550</xdr:colOff>
      <xdr:row>96</xdr:row>
      <xdr:rowOff>87519</xdr:rowOff>
    </xdr:from>
    <xdr:to>
      <xdr:col>32</xdr:col>
      <xdr:colOff>240465</xdr:colOff>
      <xdr:row>101</xdr:row>
      <xdr:rowOff>55219</xdr:rowOff>
    </xdr:to>
    <xdr:cxnSp macro="">
      <xdr:nvCxnSpPr>
        <xdr:cNvPr id="358" name="コネクタ: カギ線 357">
          <a:extLst>
            <a:ext uri="{FF2B5EF4-FFF2-40B4-BE49-F238E27FC236}">
              <a16:creationId xmlns:a16="http://schemas.microsoft.com/office/drawing/2014/main" id="{4E5A17CD-AD4C-4C69-B87C-BCE2F6CECF54}"/>
            </a:ext>
          </a:extLst>
        </xdr:cNvPr>
        <xdr:cNvCxnSpPr>
          <a:stCxn id="356" idx="2"/>
          <a:endCxn id="357" idx="0"/>
        </xdr:cNvCxnSpPr>
      </xdr:nvCxnSpPr>
      <xdr:spPr>
        <a:xfrm rot="5400000">
          <a:off x="7890419" y="21735911"/>
          <a:ext cx="1099656" cy="916611"/>
        </a:xfrm>
        <a:prstGeom prst="bentConnector3">
          <a:avLst>
            <a:gd name="adj1" fmla="val 73600"/>
          </a:avLst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250379</xdr:colOff>
      <xdr:row>98</xdr:row>
      <xdr:rowOff>215348</xdr:rowOff>
    </xdr:from>
    <xdr:to>
      <xdr:col>29</xdr:col>
      <xdr:colOff>135549</xdr:colOff>
      <xdr:row>101</xdr:row>
      <xdr:rowOff>55218</xdr:rowOff>
    </xdr:to>
    <xdr:cxnSp macro="">
      <xdr:nvCxnSpPr>
        <xdr:cNvPr id="359" name="コネクタ: カギ線 358">
          <a:extLst>
            <a:ext uri="{FF2B5EF4-FFF2-40B4-BE49-F238E27FC236}">
              <a16:creationId xmlns:a16="http://schemas.microsoft.com/office/drawing/2014/main" id="{3A0A9D7D-34E4-4E2D-B127-FCD771D8F6CC}"/>
            </a:ext>
          </a:extLst>
        </xdr:cNvPr>
        <xdr:cNvCxnSpPr>
          <a:stCxn id="347" idx="2"/>
          <a:endCxn id="357" idx="0"/>
        </xdr:cNvCxnSpPr>
      </xdr:nvCxnSpPr>
      <xdr:spPr>
        <a:xfrm rot="16200000" flipH="1">
          <a:off x="7238703" y="22227197"/>
          <a:ext cx="519044" cy="967431"/>
        </a:xfrm>
        <a:prstGeom prst="bentConnector3">
          <a:avLst>
            <a:gd name="adj1" fmla="val 44681"/>
          </a:avLst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22087</xdr:colOff>
      <xdr:row>103</xdr:row>
      <xdr:rowOff>49696</xdr:rowOff>
    </xdr:from>
    <xdr:to>
      <xdr:col>30</xdr:col>
      <xdr:colOff>249013</xdr:colOff>
      <xdr:row>104</xdr:row>
      <xdr:rowOff>137215</xdr:rowOff>
    </xdr:to>
    <xdr:sp macro="" textlink="">
      <xdr:nvSpPr>
        <xdr:cNvPr id="360" name="正方形/長方形 359">
          <a:extLst>
            <a:ext uri="{FF2B5EF4-FFF2-40B4-BE49-F238E27FC236}">
              <a16:creationId xmlns:a16="http://schemas.microsoft.com/office/drawing/2014/main" id="{ED1DB188-F437-4D02-AFDE-967E4E35DAF6}"/>
            </a:ext>
          </a:extLst>
        </xdr:cNvPr>
        <xdr:cNvSpPr/>
      </xdr:nvSpPr>
      <xdr:spPr>
        <a:xfrm>
          <a:off x="7597913" y="23417696"/>
          <a:ext cx="768057" cy="31391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step4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29</xdr:col>
      <xdr:colOff>135550</xdr:colOff>
      <xdr:row>102</xdr:row>
      <xdr:rowOff>26496</xdr:rowOff>
    </xdr:from>
    <xdr:to>
      <xdr:col>29</xdr:col>
      <xdr:colOff>135551</xdr:colOff>
      <xdr:row>103</xdr:row>
      <xdr:rowOff>49696</xdr:rowOff>
    </xdr:to>
    <xdr:cxnSp macro="">
      <xdr:nvCxnSpPr>
        <xdr:cNvPr id="367" name="直線矢印コネクタ 366">
          <a:extLst>
            <a:ext uri="{FF2B5EF4-FFF2-40B4-BE49-F238E27FC236}">
              <a16:creationId xmlns:a16="http://schemas.microsoft.com/office/drawing/2014/main" id="{C5670034-10ED-4669-9A84-BA0CAB09F626}"/>
            </a:ext>
          </a:extLst>
        </xdr:cNvPr>
        <xdr:cNvCxnSpPr>
          <a:stCxn id="357" idx="2"/>
          <a:endCxn id="360" idx="0"/>
        </xdr:cNvCxnSpPr>
      </xdr:nvCxnSpPr>
      <xdr:spPr>
        <a:xfrm>
          <a:off x="7981941" y="23168105"/>
          <a:ext cx="1" cy="249591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85035</xdr:colOff>
      <xdr:row>101</xdr:row>
      <xdr:rowOff>3867</xdr:rowOff>
    </xdr:from>
    <xdr:to>
      <xdr:col>31</xdr:col>
      <xdr:colOff>264214</xdr:colOff>
      <xdr:row>102</xdr:row>
      <xdr:rowOff>130865</xdr:rowOff>
    </xdr:to>
    <xdr:sp macro="" textlink="">
      <xdr:nvSpPr>
        <xdr:cNvPr id="369" name="正方形/長方形 368">
          <a:extLst>
            <a:ext uri="{FF2B5EF4-FFF2-40B4-BE49-F238E27FC236}">
              <a16:creationId xmlns:a16="http://schemas.microsoft.com/office/drawing/2014/main" id="{3A9730CE-6C8A-45FD-8B6D-CFCF351A265E}"/>
            </a:ext>
          </a:extLst>
        </xdr:cNvPr>
        <xdr:cNvSpPr/>
      </xdr:nvSpPr>
      <xdr:spPr>
        <a:xfrm>
          <a:off x="6638235" y="23340117"/>
          <a:ext cx="2090529" cy="35559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両方とも終了を待つ</a:t>
          </a:r>
        </a:p>
      </xdr:txBody>
    </xdr:sp>
    <xdr:clientData/>
  </xdr:twoCellAnchor>
  <xdr:twoCellAnchor>
    <xdr:from>
      <xdr:col>28</xdr:col>
      <xdr:colOff>50800</xdr:colOff>
      <xdr:row>108</xdr:row>
      <xdr:rowOff>0</xdr:rowOff>
    </xdr:from>
    <xdr:to>
      <xdr:col>29</xdr:col>
      <xdr:colOff>246544</xdr:colOff>
      <xdr:row>108</xdr:row>
      <xdr:rowOff>205368</xdr:rowOff>
    </xdr:to>
    <xdr:sp macro="" textlink="">
      <xdr:nvSpPr>
        <xdr:cNvPr id="231" name="正方形/長方形 230">
          <a:extLst>
            <a:ext uri="{FF2B5EF4-FFF2-40B4-BE49-F238E27FC236}">
              <a16:creationId xmlns:a16="http://schemas.microsoft.com/office/drawing/2014/main" id="{4AF97D47-CCF0-465C-82E9-1920027854EA}"/>
            </a:ext>
          </a:extLst>
        </xdr:cNvPr>
        <xdr:cNvSpPr/>
      </xdr:nvSpPr>
      <xdr:spPr>
        <a:xfrm>
          <a:off x="7696200" y="2507615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(1)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2</xdr:col>
      <xdr:colOff>45878</xdr:colOff>
      <xdr:row>111</xdr:row>
      <xdr:rowOff>29264</xdr:rowOff>
    </xdr:from>
    <xdr:to>
      <xdr:col>20</xdr:col>
      <xdr:colOff>266700</xdr:colOff>
      <xdr:row>120</xdr:row>
      <xdr:rowOff>50800</xdr:rowOff>
    </xdr:to>
    <xdr:grpSp>
      <xdr:nvGrpSpPr>
        <xdr:cNvPr id="25" name="グループ化 24">
          <a:extLst>
            <a:ext uri="{FF2B5EF4-FFF2-40B4-BE49-F238E27FC236}">
              <a16:creationId xmlns:a16="http://schemas.microsoft.com/office/drawing/2014/main" id="{50B62A8B-61FA-6D71-254C-C41A6DB81013}"/>
            </a:ext>
          </a:extLst>
        </xdr:cNvPr>
        <xdr:cNvGrpSpPr/>
      </xdr:nvGrpSpPr>
      <xdr:grpSpPr>
        <a:xfrm>
          <a:off x="587008" y="26031134"/>
          <a:ext cx="5090996" cy="2059057"/>
          <a:chOff x="2154078" y="25708664"/>
          <a:chExt cx="5135722" cy="2078936"/>
        </a:xfrm>
      </xdr:grpSpPr>
      <xdr:sp macro="" textlink="">
        <xdr:nvSpPr>
          <xdr:cNvPr id="207" name="正方形/長方形 206">
            <a:extLst>
              <a:ext uri="{FF2B5EF4-FFF2-40B4-BE49-F238E27FC236}">
                <a16:creationId xmlns:a16="http://schemas.microsoft.com/office/drawing/2014/main" id="{AC6C71B5-FE68-4A31-99A1-B06C86A236AD}"/>
              </a:ext>
            </a:extLst>
          </xdr:cNvPr>
          <xdr:cNvSpPr/>
        </xdr:nvSpPr>
        <xdr:spPr>
          <a:xfrm>
            <a:off x="4057650" y="25888950"/>
            <a:ext cx="1809750" cy="4889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&lt;&lt;interface&gt;&gt;</a:t>
            </a:r>
          </a:p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Tasklet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08" name="正方形/長方形 207">
            <a:extLst>
              <a:ext uri="{FF2B5EF4-FFF2-40B4-BE49-F238E27FC236}">
                <a16:creationId xmlns:a16="http://schemas.microsoft.com/office/drawing/2014/main" id="{04BFD244-5037-44C8-9373-6B2AD9800664}"/>
              </a:ext>
            </a:extLst>
          </xdr:cNvPr>
          <xdr:cNvSpPr/>
        </xdr:nvSpPr>
        <xdr:spPr>
          <a:xfrm>
            <a:off x="2419350" y="27025600"/>
            <a:ext cx="1809750" cy="4889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XXXTasklet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09" name="正方形/長方形 208">
            <a:extLst>
              <a:ext uri="{FF2B5EF4-FFF2-40B4-BE49-F238E27FC236}">
                <a16:creationId xmlns:a16="http://schemas.microsoft.com/office/drawing/2014/main" id="{21887122-B4CE-42F6-AFF2-C57801EEBBEF}"/>
              </a:ext>
            </a:extLst>
          </xdr:cNvPr>
          <xdr:cNvSpPr/>
        </xdr:nvSpPr>
        <xdr:spPr>
          <a:xfrm>
            <a:off x="5245100" y="27025600"/>
            <a:ext cx="1809750" cy="4889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b="0">
                <a:solidFill>
                  <a:sysClr val="windowText" lastClr="000000"/>
                </a:solidFill>
                <a:effectLst/>
              </a:rPr>
              <a:t>ChunkOrientedTasklet</a:t>
            </a:r>
            <a:endParaRPr kumimoji="1" lang="ja-JP" altLang="en-US" sz="1100" b="0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4" name="直線矢印コネクタ 3">
            <a:extLst>
              <a:ext uri="{FF2B5EF4-FFF2-40B4-BE49-F238E27FC236}">
                <a16:creationId xmlns:a16="http://schemas.microsoft.com/office/drawing/2014/main" id="{4AE76D56-8976-5B05-A6AF-6866AF33B572}"/>
              </a:ext>
            </a:extLst>
          </xdr:cNvPr>
          <xdr:cNvCxnSpPr>
            <a:stCxn id="209" idx="0"/>
            <a:endCxn id="207" idx="2"/>
          </xdr:cNvCxnSpPr>
        </xdr:nvCxnSpPr>
        <xdr:spPr>
          <a:xfrm flipH="1" flipV="1">
            <a:off x="4962525" y="26377900"/>
            <a:ext cx="1187450" cy="647700"/>
          </a:xfrm>
          <a:prstGeom prst="straightConnector1">
            <a:avLst/>
          </a:prstGeom>
          <a:ln w="12700">
            <a:solidFill>
              <a:schemeClr val="tx1"/>
            </a:solidFill>
            <a:prstDash val="dash"/>
            <a:miter lim="800000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8" name="直線矢印コネクタ 217">
            <a:extLst>
              <a:ext uri="{FF2B5EF4-FFF2-40B4-BE49-F238E27FC236}">
                <a16:creationId xmlns:a16="http://schemas.microsoft.com/office/drawing/2014/main" id="{3E05DAB9-BD9F-49E7-827A-A210036AD43B}"/>
              </a:ext>
            </a:extLst>
          </xdr:cNvPr>
          <xdr:cNvCxnSpPr>
            <a:stCxn id="208" idx="0"/>
            <a:endCxn id="207" idx="2"/>
          </xdr:cNvCxnSpPr>
        </xdr:nvCxnSpPr>
        <xdr:spPr>
          <a:xfrm flipV="1">
            <a:off x="3324225" y="26377900"/>
            <a:ext cx="1638300" cy="647700"/>
          </a:xfrm>
          <a:prstGeom prst="straightConnector1">
            <a:avLst/>
          </a:prstGeom>
          <a:ln w="12700">
            <a:solidFill>
              <a:schemeClr val="tx1"/>
            </a:solidFill>
            <a:prstDash val="dash"/>
            <a:miter lim="800000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2" name="正方形/長方形 231">
            <a:extLst>
              <a:ext uri="{FF2B5EF4-FFF2-40B4-BE49-F238E27FC236}">
                <a16:creationId xmlns:a16="http://schemas.microsoft.com/office/drawing/2014/main" id="{467CBEC7-51D3-4774-AF64-9F90C62B6493}"/>
              </a:ext>
            </a:extLst>
          </xdr:cNvPr>
          <xdr:cNvSpPr/>
        </xdr:nvSpPr>
        <xdr:spPr>
          <a:xfrm>
            <a:off x="6673850" y="27070050"/>
            <a:ext cx="468794" cy="205368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ctr"/>
            <a:r>
              <a:rPr kumimoji="1" lang="en-US" altLang="ja-JP" sz="1100">
                <a:solidFill>
                  <a:schemeClr val="accent2"/>
                </a:solidFill>
              </a:rPr>
              <a:t>(2)</a:t>
            </a:r>
            <a:endParaRPr kumimoji="1" lang="ja-JP" altLang="en-US" sz="1100">
              <a:solidFill>
                <a:schemeClr val="accent2"/>
              </a:solidFill>
            </a:endParaRPr>
          </a:p>
        </xdr:txBody>
      </xdr:sp>
      <xdr:sp macro="" textlink="">
        <xdr:nvSpPr>
          <xdr:cNvPr id="233" name="正方形/長方形 232">
            <a:extLst>
              <a:ext uri="{FF2B5EF4-FFF2-40B4-BE49-F238E27FC236}">
                <a16:creationId xmlns:a16="http://schemas.microsoft.com/office/drawing/2014/main" id="{2EB47057-7937-4781-B46D-E95845653826}"/>
              </a:ext>
            </a:extLst>
          </xdr:cNvPr>
          <xdr:cNvSpPr/>
        </xdr:nvSpPr>
        <xdr:spPr>
          <a:xfrm>
            <a:off x="3778250" y="27101800"/>
            <a:ext cx="468794" cy="205368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ctr"/>
            <a:r>
              <a:rPr kumimoji="1" lang="en-US" altLang="ja-JP" sz="1100">
                <a:solidFill>
                  <a:schemeClr val="accent2"/>
                </a:solidFill>
              </a:rPr>
              <a:t>(1)</a:t>
            </a:r>
            <a:endParaRPr kumimoji="1" lang="ja-JP" altLang="en-US" sz="1100">
              <a:solidFill>
                <a:schemeClr val="accent2"/>
              </a:solidFill>
            </a:endParaRPr>
          </a:p>
        </xdr:txBody>
      </xdr:sp>
      <xdr:sp macro="" textlink="">
        <xdr:nvSpPr>
          <xdr:cNvPr id="237" name="正方形/長方形 236">
            <a:extLst>
              <a:ext uri="{FF2B5EF4-FFF2-40B4-BE49-F238E27FC236}">
                <a16:creationId xmlns:a16="http://schemas.microsoft.com/office/drawing/2014/main" id="{BDCFC7F4-AEB5-45A7-9F16-A3920A8F0DF9}"/>
              </a:ext>
            </a:extLst>
          </xdr:cNvPr>
          <xdr:cNvSpPr/>
        </xdr:nvSpPr>
        <xdr:spPr>
          <a:xfrm>
            <a:off x="2154078" y="25708664"/>
            <a:ext cx="5135722" cy="207893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8</xdr:col>
      <xdr:colOff>177800</xdr:colOff>
      <xdr:row>129</xdr:row>
      <xdr:rowOff>6350</xdr:rowOff>
    </xdr:from>
    <xdr:to>
      <xdr:col>14</xdr:col>
      <xdr:colOff>184150</xdr:colOff>
      <xdr:row>144</xdr:row>
      <xdr:rowOff>184150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700A5336-C5EE-59A4-42EC-65B2ABA14DB3}"/>
            </a:ext>
          </a:extLst>
        </xdr:cNvPr>
        <xdr:cNvGrpSpPr/>
      </xdr:nvGrpSpPr>
      <xdr:grpSpPr>
        <a:xfrm>
          <a:off x="2342322" y="30083263"/>
          <a:ext cx="1629741" cy="3573670"/>
          <a:chOff x="1555750" y="28689300"/>
          <a:chExt cx="1644650" cy="3606800"/>
        </a:xfrm>
      </xdr:grpSpPr>
      <xdr:grpSp>
        <xdr:nvGrpSpPr>
          <xdr:cNvPr id="23" name="グループ化 22">
            <a:extLst>
              <a:ext uri="{FF2B5EF4-FFF2-40B4-BE49-F238E27FC236}">
                <a16:creationId xmlns:a16="http://schemas.microsoft.com/office/drawing/2014/main" id="{5928F627-FC53-FFDC-79AF-37F25C7DCA1E}"/>
              </a:ext>
            </a:extLst>
          </xdr:cNvPr>
          <xdr:cNvGrpSpPr/>
        </xdr:nvGrpSpPr>
        <xdr:grpSpPr>
          <a:xfrm>
            <a:off x="1898650" y="28879800"/>
            <a:ext cx="977900" cy="3314700"/>
            <a:chOff x="4870450" y="28028900"/>
            <a:chExt cx="977900" cy="3054350"/>
          </a:xfrm>
        </xdr:grpSpPr>
        <xdr:cxnSp macro="">
          <xdr:nvCxnSpPr>
            <xdr:cNvPr id="268" name="直線矢印コネクタ 267">
              <a:extLst>
                <a:ext uri="{FF2B5EF4-FFF2-40B4-BE49-F238E27FC236}">
                  <a16:creationId xmlns:a16="http://schemas.microsoft.com/office/drawing/2014/main" id="{7775B46A-0169-47B4-9800-E4EA10656257}"/>
                </a:ext>
              </a:extLst>
            </xdr:cNvPr>
            <xdr:cNvCxnSpPr/>
          </xdr:nvCxnSpPr>
          <xdr:spPr>
            <a:xfrm>
              <a:off x="5359400" y="28028900"/>
              <a:ext cx="0" cy="3054350"/>
            </a:xfrm>
            <a:prstGeom prst="straightConnector1">
              <a:avLst/>
            </a:prstGeom>
            <a:ln w="12700">
              <a:solidFill>
                <a:schemeClr val="tx1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240" name="正方形/長方形 239">
              <a:extLst>
                <a:ext uri="{FF2B5EF4-FFF2-40B4-BE49-F238E27FC236}">
                  <a16:creationId xmlns:a16="http://schemas.microsoft.com/office/drawing/2014/main" id="{06903713-7D62-4876-9717-FCA5A24353D0}"/>
                </a:ext>
              </a:extLst>
            </xdr:cNvPr>
            <xdr:cNvSpPr/>
          </xdr:nvSpPr>
          <xdr:spPr>
            <a:xfrm>
              <a:off x="4870450" y="2828925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row1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41" name="正方形/長方形 240">
              <a:extLst>
                <a:ext uri="{FF2B5EF4-FFF2-40B4-BE49-F238E27FC236}">
                  <a16:creationId xmlns:a16="http://schemas.microsoft.com/office/drawing/2014/main" id="{8FD81B11-234A-4E15-A033-92235777EFCE}"/>
                </a:ext>
              </a:extLst>
            </xdr:cNvPr>
            <xdr:cNvSpPr/>
          </xdr:nvSpPr>
          <xdr:spPr>
            <a:xfrm>
              <a:off x="4870450" y="2874899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row2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42" name="正方形/長方形 241">
              <a:extLst>
                <a:ext uri="{FF2B5EF4-FFF2-40B4-BE49-F238E27FC236}">
                  <a16:creationId xmlns:a16="http://schemas.microsoft.com/office/drawing/2014/main" id="{591B7FB2-86F3-42F3-B107-E3C0C561A16B}"/>
                </a:ext>
              </a:extLst>
            </xdr:cNvPr>
            <xdr:cNvSpPr/>
          </xdr:nvSpPr>
          <xdr:spPr>
            <a:xfrm>
              <a:off x="4870450" y="2920873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row3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53" name="正方形/長方形 252">
              <a:extLst>
                <a:ext uri="{FF2B5EF4-FFF2-40B4-BE49-F238E27FC236}">
                  <a16:creationId xmlns:a16="http://schemas.microsoft.com/office/drawing/2014/main" id="{0D86E20F-D023-440B-A41E-043634730921}"/>
                </a:ext>
              </a:extLst>
            </xdr:cNvPr>
            <xdr:cNvSpPr/>
          </xdr:nvSpPr>
          <xdr:spPr>
            <a:xfrm>
              <a:off x="4870450" y="2966847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row4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60" name="正方形/長方形 259">
              <a:extLst>
                <a:ext uri="{FF2B5EF4-FFF2-40B4-BE49-F238E27FC236}">
                  <a16:creationId xmlns:a16="http://schemas.microsoft.com/office/drawing/2014/main" id="{A35A636F-9419-4F7C-ABBA-67D854358021}"/>
                </a:ext>
              </a:extLst>
            </xdr:cNvPr>
            <xdr:cNvSpPr/>
          </xdr:nvSpPr>
          <xdr:spPr>
            <a:xfrm>
              <a:off x="4870450" y="3012821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row5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61" name="正方形/長方形 260">
              <a:extLst>
                <a:ext uri="{FF2B5EF4-FFF2-40B4-BE49-F238E27FC236}">
                  <a16:creationId xmlns:a16="http://schemas.microsoft.com/office/drawing/2014/main" id="{BA7D0CAD-9542-4875-8613-7CF07EFACDB3}"/>
                </a:ext>
              </a:extLst>
            </xdr:cNvPr>
            <xdr:cNvSpPr/>
          </xdr:nvSpPr>
          <xdr:spPr>
            <a:xfrm>
              <a:off x="4870450" y="3058795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row6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</xdr:grpSp>
      <xdr:sp macro="" textlink="">
        <xdr:nvSpPr>
          <xdr:cNvPr id="270" name="正方形/長方形 269">
            <a:extLst>
              <a:ext uri="{FF2B5EF4-FFF2-40B4-BE49-F238E27FC236}">
                <a16:creationId xmlns:a16="http://schemas.microsoft.com/office/drawing/2014/main" id="{BAE2971A-BA03-4E89-A572-13D72F84EA8C}"/>
              </a:ext>
            </a:extLst>
          </xdr:cNvPr>
          <xdr:cNvSpPr/>
        </xdr:nvSpPr>
        <xdr:spPr>
          <a:xfrm>
            <a:off x="1555750" y="28689300"/>
            <a:ext cx="1644650" cy="360680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RowData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25</xdr:col>
      <xdr:colOff>152400</xdr:colOff>
      <xdr:row>129</xdr:row>
      <xdr:rowOff>95250</xdr:rowOff>
    </xdr:from>
    <xdr:to>
      <xdr:col>31</xdr:col>
      <xdr:colOff>158750</xdr:colOff>
      <xdr:row>145</xdr:row>
      <xdr:rowOff>44450</xdr:rowOff>
    </xdr:to>
    <xdr:grpSp>
      <xdr:nvGrpSpPr>
        <xdr:cNvPr id="271" name="グループ化 270">
          <a:extLst>
            <a:ext uri="{FF2B5EF4-FFF2-40B4-BE49-F238E27FC236}">
              <a16:creationId xmlns:a16="http://schemas.microsoft.com/office/drawing/2014/main" id="{A984E8A1-9D5D-588E-8EB1-89D7CDB8D5BD}"/>
            </a:ext>
          </a:extLst>
        </xdr:cNvPr>
        <xdr:cNvGrpSpPr/>
      </xdr:nvGrpSpPr>
      <xdr:grpSpPr>
        <a:xfrm>
          <a:off x="6916530" y="30172163"/>
          <a:ext cx="1629742" cy="3571461"/>
          <a:chOff x="1555750" y="28689300"/>
          <a:chExt cx="1644650" cy="3606800"/>
        </a:xfrm>
      </xdr:grpSpPr>
      <xdr:grpSp>
        <xdr:nvGrpSpPr>
          <xdr:cNvPr id="272" name="グループ化 271">
            <a:extLst>
              <a:ext uri="{FF2B5EF4-FFF2-40B4-BE49-F238E27FC236}">
                <a16:creationId xmlns:a16="http://schemas.microsoft.com/office/drawing/2014/main" id="{4ABAC486-F7C6-DE73-FA06-41D7B784EEBE}"/>
              </a:ext>
            </a:extLst>
          </xdr:cNvPr>
          <xdr:cNvGrpSpPr/>
        </xdr:nvGrpSpPr>
        <xdr:grpSpPr>
          <a:xfrm>
            <a:off x="1898650" y="28879800"/>
            <a:ext cx="977900" cy="3314700"/>
            <a:chOff x="4870450" y="28028900"/>
            <a:chExt cx="977900" cy="3054350"/>
          </a:xfrm>
        </xdr:grpSpPr>
        <xdr:cxnSp macro="">
          <xdr:nvCxnSpPr>
            <xdr:cNvPr id="274" name="直線矢印コネクタ 273">
              <a:extLst>
                <a:ext uri="{FF2B5EF4-FFF2-40B4-BE49-F238E27FC236}">
                  <a16:creationId xmlns:a16="http://schemas.microsoft.com/office/drawing/2014/main" id="{A6060750-6D1D-1D80-4304-9208CEAA4B4C}"/>
                </a:ext>
              </a:extLst>
            </xdr:cNvPr>
            <xdr:cNvCxnSpPr/>
          </xdr:nvCxnSpPr>
          <xdr:spPr>
            <a:xfrm>
              <a:off x="5359400" y="28028900"/>
              <a:ext cx="0" cy="3054350"/>
            </a:xfrm>
            <a:prstGeom prst="straightConnector1">
              <a:avLst/>
            </a:prstGeom>
            <a:ln w="12700">
              <a:solidFill>
                <a:schemeClr val="tx1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275" name="正方形/長方形 274">
              <a:extLst>
                <a:ext uri="{FF2B5EF4-FFF2-40B4-BE49-F238E27FC236}">
                  <a16:creationId xmlns:a16="http://schemas.microsoft.com/office/drawing/2014/main" id="{C308635B-5FCE-62F7-293E-5A1C29BF69BB}"/>
                </a:ext>
              </a:extLst>
            </xdr:cNvPr>
            <xdr:cNvSpPr/>
          </xdr:nvSpPr>
          <xdr:spPr>
            <a:xfrm>
              <a:off x="4870450" y="2828925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row1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76" name="正方形/長方形 275">
              <a:extLst>
                <a:ext uri="{FF2B5EF4-FFF2-40B4-BE49-F238E27FC236}">
                  <a16:creationId xmlns:a16="http://schemas.microsoft.com/office/drawing/2014/main" id="{A8B1F556-47FC-B7AB-0809-7B0DDE76A2FE}"/>
                </a:ext>
              </a:extLst>
            </xdr:cNvPr>
            <xdr:cNvSpPr/>
          </xdr:nvSpPr>
          <xdr:spPr>
            <a:xfrm>
              <a:off x="4870450" y="2874899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row2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81" name="正方形/長方形 280">
              <a:extLst>
                <a:ext uri="{FF2B5EF4-FFF2-40B4-BE49-F238E27FC236}">
                  <a16:creationId xmlns:a16="http://schemas.microsoft.com/office/drawing/2014/main" id="{42A0B4C8-332F-15C8-6583-9691B1423B85}"/>
                </a:ext>
              </a:extLst>
            </xdr:cNvPr>
            <xdr:cNvSpPr/>
          </xdr:nvSpPr>
          <xdr:spPr>
            <a:xfrm>
              <a:off x="4870450" y="2920873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row3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84" name="正方形/長方形 283">
              <a:extLst>
                <a:ext uri="{FF2B5EF4-FFF2-40B4-BE49-F238E27FC236}">
                  <a16:creationId xmlns:a16="http://schemas.microsoft.com/office/drawing/2014/main" id="{7561BBBB-4035-DA5B-7DD9-0BE878C3A079}"/>
                </a:ext>
              </a:extLst>
            </xdr:cNvPr>
            <xdr:cNvSpPr/>
          </xdr:nvSpPr>
          <xdr:spPr>
            <a:xfrm>
              <a:off x="4870450" y="2966847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row4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85" name="正方形/長方形 284">
              <a:extLst>
                <a:ext uri="{FF2B5EF4-FFF2-40B4-BE49-F238E27FC236}">
                  <a16:creationId xmlns:a16="http://schemas.microsoft.com/office/drawing/2014/main" id="{2AB55A40-E890-AB7C-AA00-0A3D606CEEC9}"/>
                </a:ext>
              </a:extLst>
            </xdr:cNvPr>
            <xdr:cNvSpPr/>
          </xdr:nvSpPr>
          <xdr:spPr>
            <a:xfrm>
              <a:off x="4870450" y="3012821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row5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296" name="正方形/長方形 295">
              <a:extLst>
                <a:ext uri="{FF2B5EF4-FFF2-40B4-BE49-F238E27FC236}">
                  <a16:creationId xmlns:a16="http://schemas.microsoft.com/office/drawing/2014/main" id="{AACE89E0-3CE6-AFEC-9F3A-F69D106FEB6A}"/>
                </a:ext>
              </a:extLst>
            </xdr:cNvPr>
            <xdr:cNvSpPr/>
          </xdr:nvSpPr>
          <xdr:spPr>
            <a:xfrm>
              <a:off x="4870450" y="30587950"/>
              <a:ext cx="977900" cy="273050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row6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</xdr:grpSp>
      <xdr:sp macro="" textlink="">
        <xdr:nvSpPr>
          <xdr:cNvPr id="273" name="正方形/長方形 272">
            <a:extLst>
              <a:ext uri="{FF2B5EF4-FFF2-40B4-BE49-F238E27FC236}">
                <a16:creationId xmlns:a16="http://schemas.microsoft.com/office/drawing/2014/main" id="{7E284466-15D2-7FEB-223F-32F0F3654F3E}"/>
              </a:ext>
            </a:extLst>
          </xdr:cNvPr>
          <xdr:cNvSpPr/>
        </xdr:nvSpPr>
        <xdr:spPr>
          <a:xfrm>
            <a:off x="1555750" y="28689300"/>
            <a:ext cx="1644650" cy="360680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RowData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3</xdr:col>
      <xdr:colOff>241300</xdr:colOff>
      <xdr:row>130</xdr:row>
      <xdr:rowOff>63500</xdr:rowOff>
    </xdr:from>
    <xdr:to>
      <xdr:col>16</xdr:col>
      <xdr:colOff>38100</xdr:colOff>
      <xdr:row>143</xdr:row>
      <xdr:rowOff>184150</xdr:rowOff>
    </xdr:to>
    <xdr:sp macro="" textlink="">
      <xdr:nvSpPr>
        <xdr:cNvPr id="300" name="正方形/長方形 299">
          <a:extLst>
            <a:ext uri="{FF2B5EF4-FFF2-40B4-BE49-F238E27FC236}">
              <a16:creationId xmlns:a16="http://schemas.microsoft.com/office/drawing/2014/main" id="{02F4B604-7271-4080-BBBE-5CA710C9F7FA}"/>
            </a:ext>
          </a:extLst>
        </xdr:cNvPr>
        <xdr:cNvSpPr/>
      </xdr:nvSpPr>
      <xdr:spPr>
        <a:xfrm>
          <a:off x="1060450" y="29025850"/>
          <a:ext cx="3346450" cy="3092450"/>
        </a:xfrm>
        <a:prstGeom prst="rect">
          <a:avLst/>
        </a:prstGeom>
        <a:noFill/>
        <a:ln>
          <a:solidFill>
            <a:schemeClr val="tx1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トランザクション</a:t>
          </a:r>
        </a:p>
      </xdr:txBody>
    </xdr:sp>
    <xdr:clientData/>
  </xdr:twoCellAnchor>
  <xdr:twoCellAnchor>
    <xdr:from>
      <xdr:col>20</xdr:col>
      <xdr:colOff>19050</xdr:colOff>
      <xdr:row>130</xdr:row>
      <xdr:rowOff>196850</xdr:rowOff>
    </xdr:from>
    <xdr:to>
      <xdr:col>32</xdr:col>
      <xdr:colOff>88900</xdr:colOff>
      <xdr:row>135</xdr:row>
      <xdr:rowOff>101600</xdr:rowOff>
    </xdr:to>
    <xdr:sp macro="" textlink="">
      <xdr:nvSpPr>
        <xdr:cNvPr id="301" name="正方形/長方形 300">
          <a:extLst>
            <a:ext uri="{FF2B5EF4-FFF2-40B4-BE49-F238E27FC236}">
              <a16:creationId xmlns:a16="http://schemas.microsoft.com/office/drawing/2014/main" id="{2B06490B-7639-4552-83C3-DEB3AD493706}"/>
            </a:ext>
          </a:extLst>
        </xdr:cNvPr>
        <xdr:cNvSpPr/>
      </xdr:nvSpPr>
      <xdr:spPr>
        <a:xfrm>
          <a:off x="5480050" y="29387800"/>
          <a:ext cx="3346450" cy="1047750"/>
        </a:xfrm>
        <a:prstGeom prst="rect">
          <a:avLst/>
        </a:prstGeom>
        <a:noFill/>
        <a:ln>
          <a:solidFill>
            <a:schemeClr val="tx1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トランザクション</a:t>
          </a:r>
          <a:r>
            <a:rPr kumimoji="1" lang="en-US" altLang="ja-JP" sz="1100">
              <a:solidFill>
                <a:sysClr val="windowText" lastClr="000000"/>
              </a:solidFill>
            </a:rPr>
            <a:t>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19050</xdr:colOff>
      <xdr:row>135</xdr:row>
      <xdr:rowOff>165100</xdr:rowOff>
    </xdr:from>
    <xdr:to>
      <xdr:col>32</xdr:col>
      <xdr:colOff>88900</xdr:colOff>
      <xdr:row>139</xdr:row>
      <xdr:rowOff>184150</xdr:rowOff>
    </xdr:to>
    <xdr:sp macro="" textlink="">
      <xdr:nvSpPr>
        <xdr:cNvPr id="302" name="正方形/長方形 301">
          <a:extLst>
            <a:ext uri="{FF2B5EF4-FFF2-40B4-BE49-F238E27FC236}">
              <a16:creationId xmlns:a16="http://schemas.microsoft.com/office/drawing/2014/main" id="{D9053543-C745-4C6F-98A7-4620BB8A7D64}"/>
            </a:ext>
          </a:extLst>
        </xdr:cNvPr>
        <xdr:cNvSpPr/>
      </xdr:nvSpPr>
      <xdr:spPr>
        <a:xfrm>
          <a:off x="5480050" y="30499050"/>
          <a:ext cx="3346450" cy="933450"/>
        </a:xfrm>
        <a:prstGeom prst="rect">
          <a:avLst/>
        </a:prstGeom>
        <a:noFill/>
        <a:ln>
          <a:solidFill>
            <a:schemeClr val="tx1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トランザクション</a:t>
          </a:r>
          <a:r>
            <a:rPr kumimoji="1" lang="en-US" altLang="ja-JP" sz="1100">
              <a:solidFill>
                <a:sysClr val="windowText" lastClr="000000"/>
              </a:solidFill>
            </a:rPr>
            <a:t>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19050</xdr:colOff>
      <xdr:row>139</xdr:row>
      <xdr:rowOff>222250</xdr:rowOff>
    </xdr:from>
    <xdr:to>
      <xdr:col>32</xdr:col>
      <xdr:colOff>88900</xdr:colOff>
      <xdr:row>144</xdr:row>
      <xdr:rowOff>12700</xdr:rowOff>
    </xdr:to>
    <xdr:sp macro="" textlink="">
      <xdr:nvSpPr>
        <xdr:cNvPr id="304" name="正方形/長方形 303">
          <a:extLst>
            <a:ext uri="{FF2B5EF4-FFF2-40B4-BE49-F238E27FC236}">
              <a16:creationId xmlns:a16="http://schemas.microsoft.com/office/drawing/2014/main" id="{FB95A070-AA2F-48FA-9F17-0E8EC1739559}"/>
            </a:ext>
          </a:extLst>
        </xdr:cNvPr>
        <xdr:cNvSpPr/>
      </xdr:nvSpPr>
      <xdr:spPr>
        <a:xfrm>
          <a:off x="5480050" y="31470600"/>
          <a:ext cx="3346450" cy="933450"/>
        </a:xfrm>
        <a:prstGeom prst="rect">
          <a:avLst/>
        </a:prstGeom>
        <a:noFill/>
        <a:ln>
          <a:solidFill>
            <a:schemeClr val="tx1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トランザクション</a:t>
          </a:r>
          <a:r>
            <a:rPr kumimoji="1" lang="en-US" altLang="ja-JP" sz="1100">
              <a:solidFill>
                <a:sysClr val="windowText" lastClr="000000"/>
              </a:solidFill>
            </a:rPr>
            <a:t>3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209550</xdr:colOff>
      <xdr:row>128</xdr:row>
      <xdr:rowOff>177800</xdr:rowOff>
    </xdr:from>
    <xdr:to>
      <xdr:col>8</xdr:col>
      <xdr:colOff>132244</xdr:colOff>
      <xdr:row>129</xdr:row>
      <xdr:rowOff>154568</xdr:rowOff>
    </xdr:to>
    <xdr:sp macro="" textlink="">
      <xdr:nvSpPr>
        <xdr:cNvPr id="305" name="正方形/長方形 304">
          <a:extLst>
            <a:ext uri="{FF2B5EF4-FFF2-40B4-BE49-F238E27FC236}">
              <a16:creationId xmlns:a16="http://schemas.microsoft.com/office/drawing/2014/main" id="{57A8C1CB-8E7A-4D68-B088-7917A82E3FB7}"/>
            </a:ext>
          </a:extLst>
        </xdr:cNvPr>
        <xdr:cNvSpPr/>
      </xdr:nvSpPr>
      <xdr:spPr>
        <a:xfrm>
          <a:off x="1847850" y="2868295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(1)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23</xdr:col>
      <xdr:colOff>63500</xdr:colOff>
      <xdr:row>129</xdr:row>
      <xdr:rowOff>31750</xdr:rowOff>
    </xdr:from>
    <xdr:to>
      <xdr:col>24</xdr:col>
      <xdr:colOff>259244</xdr:colOff>
      <xdr:row>130</xdr:row>
      <xdr:rowOff>8518</xdr:rowOff>
    </xdr:to>
    <xdr:sp macro="" textlink="">
      <xdr:nvSpPr>
        <xdr:cNvPr id="306" name="正方形/長方形 305">
          <a:extLst>
            <a:ext uri="{FF2B5EF4-FFF2-40B4-BE49-F238E27FC236}">
              <a16:creationId xmlns:a16="http://schemas.microsoft.com/office/drawing/2014/main" id="{9FC82796-2E71-4B95-AFC5-B610C907AE02}"/>
            </a:ext>
          </a:extLst>
        </xdr:cNvPr>
        <xdr:cNvSpPr/>
      </xdr:nvSpPr>
      <xdr:spPr>
        <a:xfrm>
          <a:off x="6343650" y="2899410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(2)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39</xdr:col>
      <xdr:colOff>63500</xdr:colOff>
      <xdr:row>131</xdr:row>
      <xdr:rowOff>146050</xdr:rowOff>
    </xdr:from>
    <xdr:to>
      <xdr:col>45</xdr:col>
      <xdr:colOff>234950</xdr:colOff>
      <xdr:row>133</xdr:row>
      <xdr:rowOff>177800</xdr:rowOff>
    </xdr:to>
    <xdr:sp macro="" textlink="">
      <xdr:nvSpPr>
        <xdr:cNvPr id="311" name="正方形/長方形 310">
          <a:extLst>
            <a:ext uri="{FF2B5EF4-FFF2-40B4-BE49-F238E27FC236}">
              <a16:creationId xmlns:a16="http://schemas.microsoft.com/office/drawing/2014/main" id="{92C6AE8C-4B41-4030-A04C-937E445E0743}"/>
            </a:ext>
          </a:extLst>
        </xdr:cNvPr>
        <xdr:cNvSpPr/>
      </xdr:nvSpPr>
      <xdr:spPr>
        <a:xfrm>
          <a:off x="10712450" y="29565600"/>
          <a:ext cx="1809750" cy="4889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&lt;&lt;interface&gt;&gt;</a:t>
          </a:r>
        </a:p>
        <a:p>
          <a:pPr algn="ctr"/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ItemProcessor</a:t>
          </a:r>
          <a:endParaRPr lang="ja-JP" altLang="ja-JP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39</xdr:col>
      <xdr:colOff>63500</xdr:colOff>
      <xdr:row>128</xdr:row>
      <xdr:rowOff>222250</xdr:rowOff>
    </xdr:from>
    <xdr:to>
      <xdr:col>45</xdr:col>
      <xdr:colOff>234950</xdr:colOff>
      <xdr:row>131</xdr:row>
      <xdr:rowOff>25400</xdr:rowOff>
    </xdr:to>
    <xdr:sp macro="" textlink="">
      <xdr:nvSpPr>
        <xdr:cNvPr id="363" name="正方形/長方形 362">
          <a:extLst>
            <a:ext uri="{FF2B5EF4-FFF2-40B4-BE49-F238E27FC236}">
              <a16:creationId xmlns:a16="http://schemas.microsoft.com/office/drawing/2014/main" id="{DD761708-B701-60DA-2E13-754A563C7768}"/>
            </a:ext>
          </a:extLst>
        </xdr:cNvPr>
        <xdr:cNvSpPr/>
      </xdr:nvSpPr>
      <xdr:spPr>
        <a:xfrm>
          <a:off x="10712450" y="28956000"/>
          <a:ext cx="1809750" cy="4889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&lt;&lt;interface&gt;&gt;</a:t>
          </a:r>
        </a:p>
        <a:p>
          <a:pPr algn="ctr"/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ItemReader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39</xdr:col>
      <xdr:colOff>63500</xdr:colOff>
      <xdr:row>134</xdr:row>
      <xdr:rowOff>69850</xdr:rowOff>
    </xdr:from>
    <xdr:to>
      <xdr:col>45</xdr:col>
      <xdr:colOff>234950</xdr:colOff>
      <xdr:row>136</xdr:row>
      <xdr:rowOff>101600</xdr:rowOff>
    </xdr:to>
    <xdr:sp macro="" textlink="">
      <xdr:nvSpPr>
        <xdr:cNvPr id="370" name="正方形/長方形 369">
          <a:extLst>
            <a:ext uri="{FF2B5EF4-FFF2-40B4-BE49-F238E27FC236}">
              <a16:creationId xmlns:a16="http://schemas.microsoft.com/office/drawing/2014/main" id="{B0ED2FCF-E8F5-E224-991D-979638BA2A2E}"/>
            </a:ext>
          </a:extLst>
        </xdr:cNvPr>
        <xdr:cNvSpPr/>
      </xdr:nvSpPr>
      <xdr:spPr>
        <a:xfrm>
          <a:off x="10712450" y="30175200"/>
          <a:ext cx="1809750" cy="4889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&lt;&lt;interface&gt;&gt;</a:t>
          </a:r>
        </a:p>
        <a:p>
          <a:pPr algn="ctr"/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ItemWriter</a:t>
          </a:r>
          <a:endParaRPr lang="ja-JP" altLang="ja-JP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32</xdr:col>
      <xdr:colOff>88900</xdr:colOff>
      <xdr:row>130</xdr:row>
      <xdr:rowOff>9525</xdr:rowOff>
    </xdr:from>
    <xdr:to>
      <xdr:col>39</xdr:col>
      <xdr:colOff>63500</xdr:colOff>
      <xdr:row>133</xdr:row>
      <xdr:rowOff>34925</xdr:rowOff>
    </xdr:to>
    <xdr:cxnSp macro="">
      <xdr:nvCxnSpPr>
        <xdr:cNvPr id="371" name="コネクタ: カギ線 370">
          <a:extLst>
            <a:ext uri="{FF2B5EF4-FFF2-40B4-BE49-F238E27FC236}">
              <a16:creationId xmlns:a16="http://schemas.microsoft.com/office/drawing/2014/main" id="{3D487465-DF51-4C12-9808-63445CBC2ED5}"/>
            </a:ext>
          </a:extLst>
        </xdr:cNvPr>
        <xdr:cNvCxnSpPr>
          <a:stCxn id="301" idx="3"/>
          <a:endCxn id="363" idx="1"/>
        </xdr:cNvCxnSpPr>
      </xdr:nvCxnSpPr>
      <xdr:spPr>
        <a:xfrm flipV="1">
          <a:off x="8826500" y="29200475"/>
          <a:ext cx="1885950" cy="711200"/>
        </a:xfrm>
        <a:prstGeom prst="bentConnector3">
          <a:avLst>
            <a:gd name="adj1" fmla="val 25084"/>
          </a:avLst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88900</xdr:colOff>
      <xdr:row>132</xdr:row>
      <xdr:rowOff>161925</xdr:rowOff>
    </xdr:from>
    <xdr:to>
      <xdr:col>39</xdr:col>
      <xdr:colOff>63500</xdr:colOff>
      <xdr:row>133</xdr:row>
      <xdr:rowOff>34925</xdr:rowOff>
    </xdr:to>
    <xdr:cxnSp macro="">
      <xdr:nvCxnSpPr>
        <xdr:cNvPr id="372" name="コネクタ: カギ線 371">
          <a:extLst>
            <a:ext uri="{FF2B5EF4-FFF2-40B4-BE49-F238E27FC236}">
              <a16:creationId xmlns:a16="http://schemas.microsoft.com/office/drawing/2014/main" id="{EEC88D00-367D-4A3A-AB5B-18CF7E79E57D}"/>
            </a:ext>
          </a:extLst>
        </xdr:cNvPr>
        <xdr:cNvCxnSpPr>
          <a:stCxn id="301" idx="3"/>
          <a:endCxn id="311" idx="1"/>
        </xdr:cNvCxnSpPr>
      </xdr:nvCxnSpPr>
      <xdr:spPr>
        <a:xfrm flipV="1">
          <a:off x="8826500" y="29810075"/>
          <a:ext cx="1885950" cy="101600"/>
        </a:xfrm>
        <a:prstGeom prst="bentConnector3">
          <a:avLst>
            <a:gd name="adj1" fmla="val 25084"/>
          </a:avLst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88900</xdr:colOff>
      <xdr:row>133</xdr:row>
      <xdr:rowOff>34925</xdr:rowOff>
    </xdr:from>
    <xdr:to>
      <xdr:col>39</xdr:col>
      <xdr:colOff>63500</xdr:colOff>
      <xdr:row>135</xdr:row>
      <xdr:rowOff>85725</xdr:rowOff>
    </xdr:to>
    <xdr:cxnSp macro="">
      <xdr:nvCxnSpPr>
        <xdr:cNvPr id="376" name="コネクタ: カギ線 375">
          <a:extLst>
            <a:ext uri="{FF2B5EF4-FFF2-40B4-BE49-F238E27FC236}">
              <a16:creationId xmlns:a16="http://schemas.microsoft.com/office/drawing/2014/main" id="{F8B86A23-5224-4A07-BFCC-665104E9EFB5}"/>
            </a:ext>
          </a:extLst>
        </xdr:cNvPr>
        <xdr:cNvCxnSpPr>
          <a:stCxn id="301" idx="3"/>
          <a:endCxn id="370" idx="1"/>
        </xdr:cNvCxnSpPr>
      </xdr:nvCxnSpPr>
      <xdr:spPr>
        <a:xfrm>
          <a:off x="8826500" y="29911675"/>
          <a:ext cx="1885950" cy="508000"/>
        </a:xfrm>
        <a:prstGeom prst="bentConnector3">
          <a:avLst>
            <a:gd name="adj1" fmla="val 25421"/>
          </a:avLst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222251</xdr:colOff>
      <xdr:row>128</xdr:row>
      <xdr:rowOff>222250</xdr:rowOff>
    </xdr:from>
    <xdr:to>
      <xdr:col>37</xdr:col>
      <xdr:colOff>120651</xdr:colOff>
      <xdr:row>130</xdr:row>
      <xdr:rowOff>120648</xdr:rowOff>
    </xdr:to>
    <xdr:sp macro="" textlink="">
      <xdr:nvSpPr>
        <xdr:cNvPr id="381" name="正方形/長方形 380">
          <a:extLst>
            <a:ext uri="{FF2B5EF4-FFF2-40B4-BE49-F238E27FC236}">
              <a16:creationId xmlns:a16="http://schemas.microsoft.com/office/drawing/2014/main" id="{B3B4DCF0-BA0C-4DDB-8379-0A107A73C528}"/>
            </a:ext>
          </a:extLst>
        </xdr:cNvPr>
        <xdr:cNvSpPr/>
      </xdr:nvSpPr>
      <xdr:spPr>
        <a:xfrm>
          <a:off x="9505951" y="28956000"/>
          <a:ext cx="717550" cy="35559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read()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34</xdr:col>
      <xdr:colOff>222250</xdr:colOff>
      <xdr:row>131</xdr:row>
      <xdr:rowOff>146050</xdr:rowOff>
    </xdr:from>
    <xdr:to>
      <xdr:col>38</xdr:col>
      <xdr:colOff>88899</xdr:colOff>
      <xdr:row>133</xdr:row>
      <xdr:rowOff>44448</xdr:rowOff>
    </xdr:to>
    <xdr:sp macro="" textlink="">
      <xdr:nvSpPr>
        <xdr:cNvPr id="382" name="正方形/長方形 381">
          <a:extLst>
            <a:ext uri="{FF2B5EF4-FFF2-40B4-BE49-F238E27FC236}">
              <a16:creationId xmlns:a16="http://schemas.microsoft.com/office/drawing/2014/main" id="{46D63026-8D27-4A93-ADDE-1F8A071CD867}"/>
            </a:ext>
          </a:extLst>
        </xdr:cNvPr>
        <xdr:cNvSpPr/>
      </xdr:nvSpPr>
      <xdr:spPr>
        <a:xfrm>
          <a:off x="9505950" y="29565600"/>
          <a:ext cx="958849" cy="35559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process()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34</xdr:col>
      <xdr:colOff>222251</xdr:colOff>
      <xdr:row>134</xdr:row>
      <xdr:rowOff>69850</xdr:rowOff>
    </xdr:from>
    <xdr:to>
      <xdr:col>37</xdr:col>
      <xdr:colOff>120651</xdr:colOff>
      <xdr:row>135</xdr:row>
      <xdr:rowOff>196848</xdr:rowOff>
    </xdr:to>
    <xdr:sp macro="" textlink="">
      <xdr:nvSpPr>
        <xdr:cNvPr id="383" name="正方形/長方形 382">
          <a:extLst>
            <a:ext uri="{FF2B5EF4-FFF2-40B4-BE49-F238E27FC236}">
              <a16:creationId xmlns:a16="http://schemas.microsoft.com/office/drawing/2014/main" id="{83841881-3207-4D46-90C6-F66D8D0FF399}"/>
            </a:ext>
          </a:extLst>
        </xdr:cNvPr>
        <xdr:cNvSpPr/>
      </xdr:nvSpPr>
      <xdr:spPr>
        <a:xfrm>
          <a:off x="9505951" y="30175200"/>
          <a:ext cx="717550" cy="35559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write()</a:t>
          </a:r>
          <a:endParaRPr kumimoji="1" lang="ja-JP" altLang="en-US" sz="1100">
            <a:solidFill>
              <a:sysClr val="windowText" lastClr="000000"/>
            </a:solidFill>
            <a:latin typeface="ＭＳ Ｐゴシック" panose="020B0600070205080204" pitchFamily="50" charset="-128"/>
            <a:ea typeface="ＭＳ Ｐゴシック" panose="020B0600070205080204" pitchFamily="50" charset="-128"/>
          </a:endParaRPr>
        </a:p>
      </xdr:txBody>
    </xdr:sp>
    <xdr:clientData/>
  </xdr:twoCellAnchor>
  <xdr:twoCellAnchor>
    <xdr:from>
      <xdr:col>32</xdr:col>
      <xdr:colOff>12700</xdr:colOff>
      <xdr:row>132</xdr:row>
      <xdr:rowOff>209550</xdr:rowOff>
    </xdr:from>
    <xdr:to>
      <xdr:col>32</xdr:col>
      <xdr:colOff>130108</xdr:colOff>
      <xdr:row>133</xdr:row>
      <xdr:rowOff>99155</xdr:rowOff>
    </xdr:to>
    <xdr:sp macro="" textlink="">
      <xdr:nvSpPr>
        <xdr:cNvPr id="384" name="楕円 383">
          <a:extLst>
            <a:ext uri="{FF2B5EF4-FFF2-40B4-BE49-F238E27FC236}">
              <a16:creationId xmlns:a16="http://schemas.microsoft.com/office/drawing/2014/main" id="{CB9CB118-3296-4984-B262-F51EE7384A27}"/>
            </a:ext>
          </a:extLst>
        </xdr:cNvPr>
        <xdr:cNvSpPr/>
      </xdr:nvSpPr>
      <xdr:spPr>
        <a:xfrm>
          <a:off x="8750300" y="29857700"/>
          <a:ext cx="117408" cy="118205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38100</xdr:colOff>
      <xdr:row>137</xdr:row>
      <xdr:rowOff>101600</xdr:rowOff>
    </xdr:from>
    <xdr:to>
      <xdr:col>32</xdr:col>
      <xdr:colOff>155508</xdr:colOff>
      <xdr:row>137</xdr:row>
      <xdr:rowOff>219805</xdr:rowOff>
    </xdr:to>
    <xdr:sp macro="" textlink="">
      <xdr:nvSpPr>
        <xdr:cNvPr id="385" name="楕円 384">
          <a:extLst>
            <a:ext uri="{FF2B5EF4-FFF2-40B4-BE49-F238E27FC236}">
              <a16:creationId xmlns:a16="http://schemas.microsoft.com/office/drawing/2014/main" id="{7B63276B-4C3E-44BB-86A8-A959E0851ADD}"/>
            </a:ext>
          </a:extLst>
        </xdr:cNvPr>
        <xdr:cNvSpPr/>
      </xdr:nvSpPr>
      <xdr:spPr>
        <a:xfrm>
          <a:off x="8775700" y="31121350"/>
          <a:ext cx="117408" cy="118205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19050</xdr:colOff>
      <xdr:row>141</xdr:row>
      <xdr:rowOff>101600</xdr:rowOff>
    </xdr:from>
    <xdr:to>
      <xdr:col>32</xdr:col>
      <xdr:colOff>136458</xdr:colOff>
      <xdr:row>141</xdr:row>
      <xdr:rowOff>219805</xdr:rowOff>
    </xdr:to>
    <xdr:sp macro="" textlink="">
      <xdr:nvSpPr>
        <xdr:cNvPr id="386" name="楕円 385">
          <a:extLst>
            <a:ext uri="{FF2B5EF4-FFF2-40B4-BE49-F238E27FC236}">
              <a16:creationId xmlns:a16="http://schemas.microsoft.com/office/drawing/2014/main" id="{890113D9-85E3-48AB-9866-5A27834C0BB6}"/>
            </a:ext>
          </a:extLst>
        </xdr:cNvPr>
        <xdr:cNvSpPr/>
      </xdr:nvSpPr>
      <xdr:spPr>
        <a:xfrm>
          <a:off x="8756650" y="32035750"/>
          <a:ext cx="117408" cy="118205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266700</xdr:colOff>
      <xdr:row>136</xdr:row>
      <xdr:rowOff>38100</xdr:rowOff>
    </xdr:from>
    <xdr:to>
      <xdr:col>16</xdr:col>
      <xdr:colOff>111058</xdr:colOff>
      <xdr:row>136</xdr:row>
      <xdr:rowOff>156305</xdr:rowOff>
    </xdr:to>
    <xdr:sp macro="" textlink="">
      <xdr:nvSpPr>
        <xdr:cNvPr id="387" name="楕円 386">
          <a:extLst>
            <a:ext uri="{FF2B5EF4-FFF2-40B4-BE49-F238E27FC236}">
              <a16:creationId xmlns:a16="http://schemas.microsoft.com/office/drawing/2014/main" id="{C7663AEA-8969-4CBA-AC45-098BDC3B393A}"/>
            </a:ext>
          </a:extLst>
        </xdr:cNvPr>
        <xdr:cNvSpPr/>
      </xdr:nvSpPr>
      <xdr:spPr>
        <a:xfrm>
          <a:off x="4362450" y="30829250"/>
          <a:ext cx="117408" cy="118205"/>
        </a:xfrm>
        <a:prstGeom prst="ellipse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179295</xdr:colOff>
      <xdr:row>185</xdr:row>
      <xdr:rowOff>67237</xdr:rowOff>
    </xdr:from>
    <xdr:to>
      <xdr:col>19</xdr:col>
      <xdr:colOff>179294</xdr:colOff>
      <xdr:row>195</xdr:row>
      <xdr:rowOff>164354</xdr:rowOff>
    </xdr:to>
    <xdr:grpSp>
      <xdr:nvGrpSpPr>
        <xdr:cNvPr id="111" name="グループ化 110">
          <a:extLst>
            <a:ext uri="{FF2B5EF4-FFF2-40B4-BE49-F238E27FC236}">
              <a16:creationId xmlns:a16="http://schemas.microsoft.com/office/drawing/2014/main" id="{C2375454-14C4-4A0D-88E0-27287E6F159A}"/>
            </a:ext>
          </a:extLst>
        </xdr:cNvPr>
        <xdr:cNvGrpSpPr/>
      </xdr:nvGrpSpPr>
      <xdr:grpSpPr>
        <a:xfrm>
          <a:off x="990991" y="43330063"/>
          <a:ext cx="4329042" cy="2361030"/>
          <a:chOff x="7769412" y="25818353"/>
          <a:chExt cx="4422588" cy="2413000"/>
        </a:xfrm>
      </xdr:grpSpPr>
      <xdr:sp macro="" textlink="">
        <xdr:nvSpPr>
          <xdr:cNvPr id="236" name="正方形/長方形 235">
            <a:extLst>
              <a:ext uri="{FF2B5EF4-FFF2-40B4-BE49-F238E27FC236}">
                <a16:creationId xmlns:a16="http://schemas.microsoft.com/office/drawing/2014/main" id="{3A5BD1F7-BECF-4C07-9D3F-95A0A1CF9431}"/>
              </a:ext>
            </a:extLst>
          </xdr:cNvPr>
          <xdr:cNvSpPr/>
        </xdr:nvSpPr>
        <xdr:spPr>
          <a:xfrm>
            <a:off x="8092141" y="25818353"/>
            <a:ext cx="472156" cy="8518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0" tIns="0" rIns="0" bIns="0" rtlCol="0" anchor="t"/>
          <a:lstStyle/>
          <a:p>
            <a:pPr algn="ctr"/>
            <a:r>
              <a:rPr kumimoji="1" lang="en-US" altLang="ja-JP" sz="1100">
                <a:solidFill>
                  <a:schemeClr val="accent2"/>
                </a:solidFill>
              </a:rPr>
              <a:t>(2)</a:t>
            </a:r>
            <a:endParaRPr kumimoji="1" lang="ja-JP" altLang="en-US" sz="1100">
              <a:solidFill>
                <a:schemeClr val="accent2"/>
              </a:solidFill>
            </a:endParaRPr>
          </a:p>
        </xdr:txBody>
      </xdr:sp>
      <xdr:sp macro="" textlink="">
        <xdr:nvSpPr>
          <xdr:cNvPr id="389" name="正方形/長方形 388">
            <a:extLst>
              <a:ext uri="{FF2B5EF4-FFF2-40B4-BE49-F238E27FC236}">
                <a16:creationId xmlns:a16="http://schemas.microsoft.com/office/drawing/2014/main" id="{055EE212-178F-432D-BF8F-D68AEF287B9A}"/>
              </a:ext>
            </a:extLst>
          </xdr:cNvPr>
          <xdr:cNvSpPr/>
        </xdr:nvSpPr>
        <xdr:spPr>
          <a:xfrm>
            <a:off x="9420411" y="25960295"/>
            <a:ext cx="2771589" cy="2271058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job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90" name="正方形/長方形 389">
            <a:extLst>
              <a:ext uri="{FF2B5EF4-FFF2-40B4-BE49-F238E27FC236}">
                <a16:creationId xmlns:a16="http://schemas.microsoft.com/office/drawing/2014/main" id="{609C0A6D-6378-2395-B623-3DC144CFFAD9}"/>
              </a:ext>
            </a:extLst>
          </xdr:cNvPr>
          <xdr:cNvSpPr/>
        </xdr:nvSpPr>
        <xdr:spPr>
          <a:xfrm>
            <a:off x="9838762" y="26117176"/>
            <a:ext cx="2009591" cy="197223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grpSp>
        <xdr:nvGrpSpPr>
          <xdr:cNvPr id="81" name="グループ化 80">
            <a:extLst>
              <a:ext uri="{FF2B5EF4-FFF2-40B4-BE49-F238E27FC236}">
                <a16:creationId xmlns:a16="http://schemas.microsoft.com/office/drawing/2014/main" id="{FBFB616E-F6E6-DF33-A5DF-2A77B05862C4}"/>
              </a:ext>
            </a:extLst>
          </xdr:cNvPr>
          <xdr:cNvGrpSpPr/>
        </xdr:nvGrpSpPr>
        <xdr:grpSpPr>
          <a:xfrm>
            <a:off x="10212294" y="26393587"/>
            <a:ext cx="1307354" cy="1479177"/>
            <a:chOff x="8979647" y="26333822"/>
            <a:chExt cx="1307354" cy="1479177"/>
          </a:xfrm>
        </xdr:grpSpPr>
        <xdr:sp macro="" textlink="">
          <xdr:nvSpPr>
            <xdr:cNvPr id="391" name="正方形/長方形 390">
              <a:extLst>
                <a:ext uri="{FF2B5EF4-FFF2-40B4-BE49-F238E27FC236}">
                  <a16:creationId xmlns:a16="http://schemas.microsoft.com/office/drawing/2014/main" id="{95610635-BD55-CB1B-448D-2A34446A7A4B}"/>
                </a:ext>
              </a:extLst>
            </xdr:cNvPr>
            <xdr:cNvSpPr/>
          </xdr:nvSpPr>
          <xdr:spPr>
            <a:xfrm>
              <a:off x="8979647" y="26333822"/>
              <a:ext cx="1307354" cy="1479177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en-US" altLang="ja-JP" sz="1100">
                  <a:solidFill>
                    <a:sysClr val="windowText" lastClr="000000"/>
                  </a:solidFill>
                </a:rPr>
                <a:t>chunk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grpSp>
          <xdr:nvGrpSpPr>
            <xdr:cNvPr id="80" name="グループ化 79">
              <a:extLst>
                <a:ext uri="{FF2B5EF4-FFF2-40B4-BE49-F238E27FC236}">
                  <a16:creationId xmlns:a16="http://schemas.microsoft.com/office/drawing/2014/main" id="{938AB900-4A4A-D762-B3E9-1505BE4BF53A}"/>
                </a:ext>
              </a:extLst>
            </xdr:cNvPr>
            <xdr:cNvGrpSpPr/>
          </xdr:nvGrpSpPr>
          <xdr:grpSpPr>
            <a:xfrm>
              <a:off x="9241116" y="26632648"/>
              <a:ext cx="785597" cy="1058694"/>
              <a:chOff x="11519646" y="27036059"/>
              <a:chExt cx="785597" cy="1058694"/>
            </a:xfrm>
          </xdr:grpSpPr>
          <xdr:sp macro="" textlink="">
            <xdr:nvSpPr>
              <xdr:cNvPr id="392" name="正方形/長方形 391">
                <a:extLst>
                  <a:ext uri="{FF2B5EF4-FFF2-40B4-BE49-F238E27FC236}">
                    <a16:creationId xmlns:a16="http://schemas.microsoft.com/office/drawing/2014/main" id="{E2B396F1-B3E2-8F50-0D00-75634C266E67}"/>
                  </a:ext>
                </a:extLst>
              </xdr:cNvPr>
              <xdr:cNvSpPr/>
            </xdr:nvSpPr>
            <xdr:spPr>
              <a:xfrm>
                <a:off x="11519646" y="27036059"/>
                <a:ext cx="785597" cy="319106"/>
              </a:xfrm>
              <a:prstGeom prst="rect">
                <a:avLst/>
              </a:prstGeom>
              <a:noFill/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kumimoji="1" lang="en-US" altLang="ja-JP" sz="1100">
                    <a:solidFill>
                      <a:sysClr val="windowText" lastClr="000000"/>
                    </a:solidFill>
                  </a:rPr>
                  <a:t>read</a:t>
                </a:r>
                <a:endParaRPr kumimoji="1" lang="ja-JP" altLang="en-US" sz="1100">
                  <a:solidFill>
                    <a:sysClr val="windowText" lastClr="000000"/>
                  </a:solidFill>
                </a:endParaRPr>
              </a:p>
            </xdr:txBody>
          </xdr:sp>
          <xdr:sp macro="" textlink="">
            <xdr:nvSpPr>
              <xdr:cNvPr id="393" name="正方形/長方形 392">
                <a:extLst>
                  <a:ext uri="{FF2B5EF4-FFF2-40B4-BE49-F238E27FC236}">
                    <a16:creationId xmlns:a16="http://schemas.microsoft.com/office/drawing/2014/main" id="{E275FE79-26BD-2646-98DC-50F5E0F2CA5B}"/>
                  </a:ext>
                </a:extLst>
              </xdr:cNvPr>
              <xdr:cNvSpPr/>
            </xdr:nvSpPr>
            <xdr:spPr>
              <a:xfrm>
                <a:off x="11519646" y="27405853"/>
                <a:ext cx="785597" cy="319106"/>
              </a:xfrm>
              <a:prstGeom prst="rect">
                <a:avLst/>
              </a:prstGeom>
              <a:noFill/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kumimoji="1" lang="en-US" altLang="ja-JP" sz="1100">
                    <a:solidFill>
                      <a:sysClr val="windowText" lastClr="000000"/>
                    </a:solidFill>
                  </a:rPr>
                  <a:t>process</a:t>
                </a:r>
                <a:endParaRPr kumimoji="1" lang="ja-JP" altLang="en-US" sz="1100">
                  <a:solidFill>
                    <a:sysClr val="windowText" lastClr="000000"/>
                  </a:solidFill>
                </a:endParaRPr>
              </a:p>
            </xdr:txBody>
          </xdr:sp>
          <xdr:sp macro="" textlink="">
            <xdr:nvSpPr>
              <xdr:cNvPr id="394" name="正方形/長方形 393">
                <a:extLst>
                  <a:ext uri="{FF2B5EF4-FFF2-40B4-BE49-F238E27FC236}">
                    <a16:creationId xmlns:a16="http://schemas.microsoft.com/office/drawing/2014/main" id="{A23B5534-DDFD-71B2-6F45-C77052EF36B2}"/>
                  </a:ext>
                </a:extLst>
              </xdr:cNvPr>
              <xdr:cNvSpPr/>
            </xdr:nvSpPr>
            <xdr:spPr>
              <a:xfrm>
                <a:off x="11519646" y="27775647"/>
                <a:ext cx="785597" cy="319106"/>
              </a:xfrm>
              <a:prstGeom prst="rect">
                <a:avLst/>
              </a:prstGeom>
              <a:noFill/>
              <a:ln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kumimoji="1" lang="en-US" altLang="ja-JP" sz="1100">
                    <a:solidFill>
                      <a:sysClr val="windowText" lastClr="000000"/>
                    </a:solidFill>
                  </a:rPr>
                  <a:t>writer</a:t>
                </a:r>
                <a:endParaRPr kumimoji="1" lang="ja-JP" altLang="en-US" sz="1100">
                  <a:solidFill>
                    <a:sysClr val="windowText" lastClr="000000"/>
                  </a:solidFill>
                </a:endParaRPr>
              </a:p>
            </xdr:txBody>
          </xdr:sp>
        </xdr:grpSp>
      </xdr:grpSp>
      <xdr:sp macro="" textlink="">
        <xdr:nvSpPr>
          <xdr:cNvPr id="403" name="正方形/長方形 402">
            <a:extLst>
              <a:ext uri="{FF2B5EF4-FFF2-40B4-BE49-F238E27FC236}">
                <a16:creationId xmlns:a16="http://schemas.microsoft.com/office/drawing/2014/main" id="{5956BC70-8454-4B94-BD0A-D36199CF894E}"/>
              </a:ext>
            </a:extLst>
          </xdr:cNvPr>
          <xdr:cNvSpPr/>
        </xdr:nvSpPr>
        <xdr:spPr>
          <a:xfrm>
            <a:off x="7769412" y="26288999"/>
            <a:ext cx="785597" cy="31910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Listener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404" name="直線矢印コネクタ 403">
            <a:extLst>
              <a:ext uri="{FF2B5EF4-FFF2-40B4-BE49-F238E27FC236}">
                <a16:creationId xmlns:a16="http://schemas.microsoft.com/office/drawing/2014/main" id="{E4854BCD-C91B-4A9E-9247-51949F2921A4}"/>
              </a:ext>
            </a:extLst>
          </xdr:cNvPr>
          <xdr:cNvCxnSpPr>
            <a:stCxn id="403" idx="3"/>
            <a:endCxn id="389" idx="1"/>
          </xdr:cNvCxnSpPr>
        </xdr:nvCxnSpPr>
        <xdr:spPr>
          <a:xfrm>
            <a:off x="8555009" y="26448552"/>
            <a:ext cx="865402" cy="647272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05" name="直線矢印コネクタ 404">
            <a:extLst>
              <a:ext uri="{FF2B5EF4-FFF2-40B4-BE49-F238E27FC236}">
                <a16:creationId xmlns:a16="http://schemas.microsoft.com/office/drawing/2014/main" id="{D1858F24-A6B9-48B4-AC84-E280B05AD452}"/>
              </a:ext>
            </a:extLst>
          </xdr:cNvPr>
          <xdr:cNvCxnSpPr>
            <a:stCxn id="403" idx="3"/>
            <a:endCxn id="390" idx="1"/>
          </xdr:cNvCxnSpPr>
        </xdr:nvCxnSpPr>
        <xdr:spPr>
          <a:xfrm>
            <a:off x="8555009" y="26448552"/>
            <a:ext cx="1283753" cy="654742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06" name="直線矢印コネクタ 405">
            <a:extLst>
              <a:ext uri="{FF2B5EF4-FFF2-40B4-BE49-F238E27FC236}">
                <a16:creationId xmlns:a16="http://schemas.microsoft.com/office/drawing/2014/main" id="{27180F42-3287-4B12-815F-57228C1DDF60}"/>
              </a:ext>
            </a:extLst>
          </xdr:cNvPr>
          <xdr:cNvCxnSpPr>
            <a:stCxn id="403" idx="3"/>
            <a:endCxn id="391" idx="1"/>
          </xdr:cNvCxnSpPr>
        </xdr:nvCxnSpPr>
        <xdr:spPr>
          <a:xfrm>
            <a:off x="8555009" y="26448552"/>
            <a:ext cx="1657285" cy="684624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29</xdr:col>
      <xdr:colOff>107950</xdr:colOff>
      <xdr:row>109</xdr:row>
      <xdr:rowOff>6350</xdr:rowOff>
    </xdr:from>
    <xdr:to>
      <xdr:col>31</xdr:col>
      <xdr:colOff>30644</xdr:colOff>
      <xdr:row>109</xdr:row>
      <xdr:rowOff>203200</xdr:rowOff>
    </xdr:to>
    <xdr:sp macro="" textlink="">
      <xdr:nvSpPr>
        <xdr:cNvPr id="408" name="正方形/長方形 407">
          <a:extLst>
            <a:ext uri="{FF2B5EF4-FFF2-40B4-BE49-F238E27FC236}">
              <a16:creationId xmlns:a16="http://schemas.microsoft.com/office/drawing/2014/main" id="{B3A3FBCB-30BA-4E4B-ACC7-75D0B4FAD4AF}"/>
            </a:ext>
          </a:extLst>
        </xdr:cNvPr>
        <xdr:cNvSpPr/>
      </xdr:nvSpPr>
      <xdr:spPr>
        <a:xfrm>
          <a:off x="8026400" y="25539700"/>
          <a:ext cx="468794" cy="1968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(2)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4</xdr:col>
      <xdr:colOff>222624</xdr:colOff>
      <xdr:row>205</xdr:row>
      <xdr:rowOff>104589</xdr:rowOff>
    </xdr:from>
    <xdr:to>
      <xdr:col>13</xdr:col>
      <xdr:colOff>162860</xdr:colOff>
      <xdr:row>212</xdr:row>
      <xdr:rowOff>224118</xdr:rowOff>
    </xdr:to>
    <xdr:sp macro="" textlink="">
      <xdr:nvSpPr>
        <xdr:cNvPr id="411" name="正方形/長方形 410">
          <a:extLst>
            <a:ext uri="{FF2B5EF4-FFF2-40B4-BE49-F238E27FC236}">
              <a16:creationId xmlns:a16="http://schemas.microsoft.com/office/drawing/2014/main" id="{D500FC91-9DC6-CD51-9859-A0A7DF8C4D62}"/>
            </a:ext>
          </a:extLst>
        </xdr:cNvPr>
        <xdr:cNvSpPr/>
      </xdr:nvSpPr>
      <xdr:spPr>
        <a:xfrm>
          <a:off x="1328271" y="40259001"/>
          <a:ext cx="2427942" cy="1740646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88151</xdr:colOff>
      <xdr:row>207</xdr:row>
      <xdr:rowOff>89649</xdr:rowOff>
    </xdr:from>
    <xdr:to>
      <xdr:col>11</xdr:col>
      <xdr:colOff>200213</xdr:colOff>
      <xdr:row>211</xdr:row>
      <xdr:rowOff>221990</xdr:rowOff>
    </xdr:to>
    <xdr:grpSp>
      <xdr:nvGrpSpPr>
        <xdr:cNvPr id="419" name="グループ化 418">
          <a:extLst>
            <a:ext uri="{FF2B5EF4-FFF2-40B4-BE49-F238E27FC236}">
              <a16:creationId xmlns:a16="http://schemas.microsoft.com/office/drawing/2014/main" id="{8BC074E8-1DAF-AD4C-C78E-359AAB2DE960}"/>
            </a:ext>
          </a:extLst>
        </xdr:cNvPr>
        <xdr:cNvGrpSpPr/>
      </xdr:nvGrpSpPr>
      <xdr:grpSpPr>
        <a:xfrm>
          <a:off x="1711542" y="48476649"/>
          <a:ext cx="1464888" cy="1037906"/>
          <a:chOff x="11519646" y="27036059"/>
          <a:chExt cx="785597" cy="1058694"/>
        </a:xfrm>
      </xdr:grpSpPr>
      <xdr:sp macro="" textlink="">
        <xdr:nvSpPr>
          <xdr:cNvPr id="420" name="正方形/長方形 419">
            <a:extLst>
              <a:ext uri="{FF2B5EF4-FFF2-40B4-BE49-F238E27FC236}">
                <a16:creationId xmlns:a16="http://schemas.microsoft.com/office/drawing/2014/main" id="{D5318DCD-6E7F-30D1-CC08-A367BCA223BD}"/>
              </a:ext>
            </a:extLst>
          </xdr:cNvPr>
          <xdr:cNvSpPr/>
        </xdr:nvSpPr>
        <xdr:spPr>
          <a:xfrm>
            <a:off x="11519646" y="27036059"/>
            <a:ext cx="785597" cy="31910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step1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21" name="正方形/長方形 420">
            <a:extLst>
              <a:ext uri="{FF2B5EF4-FFF2-40B4-BE49-F238E27FC236}">
                <a16:creationId xmlns:a16="http://schemas.microsoft.com/office/drawing/2014/main" id="{3BE5D4FC-7EA0-9AC1-4492-DB966E7A3DF9}"/>
              </a:ext>
            </a:extLst>
          </xdr:cNvPr>
          <xdr:cNvSpPr/>
        </xdr:nvSpPr>
        <xdr:spPr>
          <a:xfrm>
            <a:off x="11519646" y="27405853"/>
            <a:ext cx="785597" cy="31910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step2(Manager)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22" name="正方形/長方形 421">
            <a:extLst>
              <a:ext uri="{FF2B5EF4-FFF2-40B4-BE49-F238E27FC236}">
                <a16:creationId xmlns:a16="http://schemas.microsoft.com/office/drawing/2014/main" id="{B82AC640-4D31-B3F7-6EF4-B5AAA6B4A40C}"/>
              </a:ext>
            </a:extLst>
          </xdr:cNvPr>
          <xdr:cNvSpPr/>
        </xdr:nvSpPr>
        <xdr:spPr>
          <a:xfrm>
            <a:off x="11519646" y="27775647"/>
            <a:ext cx="785597" cy="31910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step3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11</xdr:col>
      <xdr:colOff>200213</xdr:colOff>
      <xdr:row>209</xdr:row>
      <xdr:rowOff>43011</xdr:rowOff>
    </xdr:from>
    <xdr:to>
      <xdr:col>15</xdr:col>
      <xdr:colOff>147919</xdr:colOff>
      <xdr:row>209</xdr:row>
      <xdr:rowOff>155819</xdr:rowOff>
    </xdr:to>
    <xdr:cxnSp macro="">
      <xdr:nvCxnSpPr>
        <xdr:cNvPr id="415" name="直線矢印コネクタ 414">
          <a:extLst>
            <a:ext uri="{FF2B5EF4-FFF2-40B4-BE49-F238E27FC236}">
              <a16:creationId xmlns:a16="http://schemas.microsoft.com/office/drawing/2014/main" id="{E9320885-FDAB-0975-0147-B658D1567BCE}"/>
            </a:ext>
          </a:extLst>
        </xdr:cNvPr>
        <xdr:cNvCxnSpPr>
          <a:cxnSpLocks/>
          <a:stCxn id="421" idx="3"/>
          <a:endCxn id="424" idx="1"/>
        </xdr:cNvCxnSpPr>
      </xdr:nvCxnSpPr>
      <xdr:spPr>
        <a:xfrm flipV="1">
          <a:off x="3240742" y="41123776"/>
          <a:ext cx="1053353" cy="112808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200213</xdr:colOff>
      <xdr:row>206</xdr:row>
      <xdr:rowOff>226788</xdr:rowOff>
    </xdr:from>
    <xdr:to>
      <xdr:col>15</xdr:col>
      <xdr:colOff>147919</xdr:colOff>
      <xdr:row>209</xdr:row>
      <xdr:rowOff>155819</xdr:rowOff>
    </xdr:to>
    <xdr:cxnSp macro="">
      <xdr:nvCxnSpPr>
        <xdr:cNvPr id="416" name="直線矢印コネクタ 415">
          <a:extLst>
            <a:ext uri="{FF2B5EF4-FFF2-40B4-BE49-F238E27FC236}">
              <a16:creationId xmlns:a16="http://schemas.microsoft.com/office/drawing/2014/main" id="{7A1EA4C6-F520-7B4A-D2E9-19ED57FA5E3F}"/>
            </a:ext>
          </a:extLst>
        </xdr:cNvPr>
        <xdr:cNvCxnSpPr>
          <a:cxnSpLocks/>
          <a:stCxn id="421" idx="3"/>
          <a:endCxn id="423" idx="1"/>
        </xdr:cNvCxnSpPr>
      </xdr:nvCxnSpPr>
      <xdr:spPr>
        <a:xfrm flipV="1">
          <a:off x="3240742" y="40612788"/>
          <a:ext cx="1053353" cy="623796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200213</xdr:colOff>
      <xdr:row>209</xdr:row>
      <xdr:rowOff>155819</xdr:rowOff>
    </xdr:from>
    <xdr:to>
      <xdr:col>15</xdr:col>
      <xdr:colOff>147919</xdr:colOff>
      <xdr:row>211</xdr:row>
      <xdr:rowOff>90823</xdr:rowOff>
    </xdr:to>
    <xdr:cxnSp macro="">
      <xdr:nvCxnSpPr>
        <xdr:cNvPr id="417" name="直線矢印コネクタ 416">
          <a:extLst>
            <a:ext uri="{FF2B5EF4-FFF2-40B4-BE49-F238E27FC236}">
              <a16:creationId xmlns:a16="http://schemas.microsoft.com/office/drawing/2014/main" id="{34DB5D42-2103-8802-D440-C992C5E41F09}"/>
            </a:ext>
          </a:extLst>
        </xdr:cNvPr>
        <xdr:cNvCxnSpPr>
          <a:cxnSpLocks/>
          <a:stCxn id="421" idx="3"/>
          <a:endCxn id="425" idx="1"/>
        </xdr:cNvCxnSpPr>
      </xdr:nvCxnSpPr>
      <xdr:spPr>
        <a:xfrm>
          <a:off x="3240742" y="41236584"/>
          <a:ext cx="1053353" cy="39818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147919</xdr:colOff>
      <xdr:row>206</xdr:row>
      <xdr:rowOff>67235</xdr:rowOff>
    </xdr:from>
    <xdr:to>
      <xdr:col>20</xdr:col>
      <xdr:colOff>259980</xdr:colOff>
      <xdr:row>207</xdr:row>
      <xdr:rowOff>154753</xdr:rowOff>
    </xdr:to>
    <xdr:sp macro="" textlink="">
      <xdr:nvSpPr>
        <xdr:cNvPr id="423" name="正方形/長方形 422">
          <a:extLst>
            <a:ext uri="{FF2B5EF4-FFF2-40B4-BE49-F238E27FC236}">
              <a16:creationId xmlns:a16="http://schemas.microsoft.com/office/drawing/2014/main" id="{C4463869-FDC4-4BF7-B545-A3736DFA3BD1}"/>
            </a:ext>
          </a:extLst>
        </xdr:cNvPr>
        <xdr:cNvSpPr/>
      </xdr:nvSpPr>
      <xdr:spPr>
        <a:xfrm>
          <a:off x="4294095" y="40453235"/>
          <a:ext cx="1494120" cy="319106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Worker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147919</xdr:colOff>
      <xdr:row>208</xdr:row>
      <xdr:rowOff>115047</xdr:rowOff>
    </xdr:from>
    <xdr:to>
      <xdr:col>20</xdr:col>
      <xdr:colOff>259980</xdr:colOff>
      <xdr:row>209</xdr:row>
      <xdr:rowOff>202564</xdr:rowOff>
    </xdr:to>
    <xdr:sp macro="" textlink="">
      <xdr:nvSpPr>
        <xdr:cNvPr id="424" name="正方形/長方形 423">
          <a:extLst>
            <a:ext uri="{FF2B5EF4-FFF2-40B4-BE49-F238E27FC236}">
              <a16:creationId xmlns:a16="http://schemas.microsoft.com/office/drawing/2014/main" id="{B2039923-22B8-47D0-B1F1-9D3DCD196E95}"/>
            </a:ext>
          </a:extLst>
        </xdr:cNvPr>
        <xdr:cNvSpPr/>
      </xdr:nvSpPr>
      <xdr:spPr>
        <a:xfrm>
          <a:off x="4294095" y="40964223"/>
          <a:ext cx="1494120" cy="319106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Worker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147919</xdr:colOff>
      <xdr:row>210</xdr:row>
      <xdr:rowOff>162858</xdr:rowOff>
    </xdr:from>
    <xdr:to>
      <xdr:col>20</xdr:col>
      <xdr:colOff>259980</xdr:colOff>
      <xdr:row>212</xdr:row>
      <xdr:rowOff>18788</xdr:rowOff>
    </xdr:to>
    <xdr:sp macro="" textlink="">
      <xdr:nvSpPr>
        <xdr:cNvPr id="425" name="正方形/長方形 424">
          <a:extLst>
            <a:ext uri="{FF2B5EF4-FFF2-40B4-BE49-F238E27FC236}">
              <a16:creationId xmlns:a16="http://schemas.microsoft.com/office/drawing/2014/main" id="{37E26E7D-825B-4B8E-9912-9B7A9CF99C78}"/>
            </a:ext>
          </a:extLst>
        </xdr:cNvPr>
        <xdr:cNvSpPr/>
      </xdr:nvSpPr>
      <xdr:spPr>
        <a:xfrm>
          <a:off x="4294095" y="41475211"/>
          <a:ext cx="1494120" cy="319106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Worker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136580</xdr:colOff>
      <xdr:row>188</xdr:row>
      <xdr:rowOff>4689</xdr:rowOff>
    </xdr:from>
    <xdr:to>
      <xdr:col>13</xdr:col>
      <xdr:colOff>120791</xdr:colOff>
      <xdr:row>192</xdr:row>
      <xdr:rowOff>217509</xdr:rowOff>
    </xdr:to>
    <xdr:cxnSp macro="">
      <xdr:nvCxnSpPr>
        <xdr:cNvPr id="426" name="直線矢印コネクタ 425">
          <a:extLst>
            <a:ext uri="{FF2B5EF4-FFF2-40B4-BE49-F238E27FC236}">
              <a16:creationId xmlns:a16="http://schemas.microsoft.com/office/drawing/2014/main" id="{A0300F96-AAED-4D0B-B0A9-D23D51FA34C2}"/>
            </a:ext>
          </a:extLst>
        </xdr:cNvPr>
        <xdr:cNvCxnSpPr>
          <a:stCxn id="403" idx="3"/>
          <a:endCxn id="394" idx="1"/>
        </xdr:cNvCxnSpPr>
      </xdr:nvCxnSpPr>
      <xdr:spPr>
        <a:xfrm>
          <a:off x="1759971" y="34300211"/>
          <a:ext cx="1878168" cy="111838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136580</xdr:colOff>
      <xdr:row>188</xdr:row>
      <xdr:rowOff>4689</xdr:rowOff>
    </xdr:from>
    <xdr:to>
      <xdr:col>13</xdr:col>
      <xdr:colOff>120791</xdr:colOff>
      <xdr:row>191</xdr:row>
      <xdr:rowOff>82070</xdr:rowOff>
    </xdr:to>
    <xdr:cxnSp macro="">
      <xdr:nvCxnSpPr>
        <xdr:cNvPr id="427" name="直線矢印コネクタ 426">
          <a:extLst>
            <a:ext uri="{FF2B5EF4-FFF2-40B4-BE49-F238E27FC236}">
              <a16:creationId xmlns:a16="http://schemas.microsoft.com/office/drawing/2014/main" id="{7D2D792C-61E0-4D6D-B937-1E17CE154E59}"/>
            </a:ext>
          </a:extLst>
        </xdr:cNvPr>
        <xdr:cNvCxnSpPr>
          <a:stCxn id="403" idx="3"/>
          <a:endCxn id="393" idx="1"/>
        </xdr:cNvCxnSpPr>
      </xdr:nvCxnSpPr>
      <xdr:spPr>
        <a:xfrm>
          <a:off x="1759971" y="34300211"/>
          <a:ext cx="1878168" cy="75655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136580</xdr:colOff>
      <xdr:row>188</xdr:row>
      <xdr:rowOff>4689</xdr:rowOff>
    </xdr:from>
    <xdr:to>
      <xdr:col>13</xdr:col>
      <xdr:colOff>120791</xdr:colOff>
      <xdr:row>189</xdr:row>
      <xdr:rowOff>173024</xdr:rowOff>
    </xdr:to>
    <xdr:cxnSp macro="">
      <xdr:nvCxnSpPr>
        <xdr:cNvPr id="428" name="直線矢印コネクタ 427">
          <a:extLst>
            <a:ext uri="{FF2B5EF4-FFF2-40B4-BE49-F238E27FC236}">
              <a16:creationId xmlns:a16="http://schemas.microsoft.com/office/drawing/2014/main" id="{E5D91524-BFE0-4913-B43C-DAD24E2FCFEC}"/>
            </a:ext>
          </a:extLst>
        </xdr:cNvPr>
        <xdr:cNvCxnSpPr>
          <a:stCxn id="403" idx="3"/>
          <a:endCxn id="392" idx="1"/>
        </xdr:cNvCxnSpPr>
      </xdr:nvCxnSpPr>
      <xdr:spPr>
        <a:xfrm>
          <a:off x="1759971" y="34300211"/>
          <a:ext cx="1878168" cy="394726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</xdr:colOff>
      <xdr:row>186</xdr:row>
      <xdr:rowOff>44174</xdr:rowOff>
    </xdr:from>
    <xdr:to>
      <xdr:col>29</xdr:col>
      <xdr:colOff>154610</xdr:colOff>
      <xdr:row>200</xdr:row>
      <xdr:rowOff>105108</xdr:rowOff>
    </xdr:to>
    <xdr:pic>
      <xdr:nvPicPr>
        <xdr:cNvPr id="137" name="図 136">
          <a:extLst>
            <a:ext uri="{FF2B5EF4-FFF2-40B4-BE49-F238E27FC236}">
              <a16:creationId xmlns:a16="http://schemas.microsoft.com/office/drawing/2014/main" id="{67BF192A-125D-3EA6-E074-A58597A12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52436" y="33886913"/>
          <a:ext cx="2048565" cy="3230412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>
    <xdr:from>
      <xdr:col>24</xdr:col>
      <xdr:colOff>27056</xdr:colOff>
      <xdr:row>214</xdr:row>
      <xdr:rowOff>146050</xdr:rowOff>
    </xdr:from>
    <xdr:to>
      <xdr:col>43</xdr:col>
      <xdr:colOff>184150</xdr:colOff>
      <xdr:row>225</xdr:row>
      <xdr:rowOff>83656</xdr:rowOff>
    </xdr:to>
    <xdr:grpSp>
      <xdr:nvGrpSpPr>
        <xdr:cNvPr id="175" name="グループ化 174">
          <a:extLst>
            <a:ext uri="{FF2B5EF4-FFF2-40B4-BE49-F238E27FC236}">
              <a16:creationId xmlns:a16="http://schemas.microsoft.com/office/drawing/2014/main" id="{161A4704-A936-1757-A873-F9F425FB44BD}"/>
            </a:ext>
          </a:extLst>
        </xdr:cNvPr>
        <xdr:cNvGrpSpPr/>
      </xdr:nvGrpSpPr>
      <xdr:grpSpPr>
        <a:xfrm>
          <a:off x="6520621" y="50117789"/>
          <a:ext cx="5297833" cy="2571476"/>
          <a:chOff x="585303" y="43732174"/>
          <a:chExt cx="5295349" cy="2567610"/>
        </a:xfrm>
      </xdr:grpSpPr>
      <xdr:grpSp>
        <xdr:nvGrpSpPr>
          <xdr:cNvPr id="173" name="グループ化 172">
            <a:extLst>
              <a:ext uri="{FF2B5EF4-FFF2-40B4-BE49-F238E27FC236}">
                <a16:creationId xmlns:a16="http://schemas.microsoft.com/office/drawing/2014/main" id="{6A60955C-4118-797D-1F1B-0D306263C88D}"/>
              </a:ext>
            </a:extLst>
          </xdr:cNvPr>
          <xdr:cNvGrpSpPr/>
        </xdr:nvGrpSpPr>
        <xdr:grpSpPr>
          <a:xfrm>
            <a:off x="869968" y="43916048"/>
            <a:ext cx="1333206" cy="2186608"/>
            <a:chOff x="869968" y="43914392"/>
            <a:chExt cx="1333206" cy="2186608"/>
          </a:xfrm>
        </xdr:grpSpPr>
        <xdr:sp macro="" textlink="">
          <xdr:nvSpPr>
            <xdr:cNvPr id="138" name="フローチャート: 磁気ディスク 137">
              <a:extLst>
                <a:ext uri="{FF2B5EF4-FFF2-40B4-BE49-F238E27FC236}">
                  <a16:creationId xmlns:a16="http://schemas.microsoft.com/office/drawing/2014/main" id="{E539A24C-667C-3878-66DD-560D4F7752D4}"/>
                </a:ext>
              </a:extLst>
            </xdr:cNvPr>
            <xdr:cNvSpPr/>
          </xdr:nvSpPr>
          <xdr:spPr>
            <a:xfrm>
              <a:off x="1330738" y="44107651"/>
              <a:ext cx="478523" cy="525247"/>
            </a:xfrm>
            <a:prstGeom prst="flowChartMagneticDisk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DB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429" name="正方形/長方形 428">
              <a:extLst>
                <a:ext uri="{FF2B5EF4-FFF2-40B4-BE49-F238E27FC236}">
                  <a16:creationId xmlns:a16="http://schemas.microsoft.com/office/drawing/2014/main" id="{1B66EC65-7A25-4C5F-9D87-D06DD6ED29C5}"/>
                </a:ext>
              </a:extLst>
            </xdr:cNvPr>
            <xdr:cNvSpPr/>
          </xdr:nvSpPr>
          <xdr:spPr>
            <a:xfrm>
              <a:off x="869968" y="43914392"/>
              <a:ext cx="1333206" cy="2186608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431" name="四角形: メモ 430">
              <a:extLst>
                <a:ext uri="{FF2B5EF4-FFF2-40B4-BE49-F238E27FC236}">
                  <a16:creationId xmlns:a16="http://schemas.microsoft.com/office/drawing/2014/main" id="{81E669C2-B8BC-4D89-BFBF-20D8911D998B}"/>
                </a:ext>
              </a:extLst>
            </xdr:cNvPr>
            <xdr:cNvSpPr/>
          </xdr:nvSpPr>
          <xdr:spPr>
            <a:xfrm>
              <a:off x="969204" y="44754747"/>
              <a:ext cx="1111708" cy="516937"/>
            </a:xfrm>
            <a:prstGeom prst="foldedCorner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en-US" altLang="ja-JP" sz="1100">
                  <a:solidFill>
                    <a:sysClr val="windowText" lastClr="000000"/>
                  </a:solidFill>
                </a:rPr>
                <a:t>File</a:t>
              </a:r>
            </a:p>
            <a:p>
              <a:pPr algn="l"/>
              <a:r>
                <a:rPr kumimoji="1" lang="en-US" altLang="ja-JP" sz="1100">
                  <a:solidFill>
                    <a:sysClr val="windowText" lastClr="000000"/>
                  </a:solidFill>
                </a:rPr>
                <a:t>(xml ,</a:t>
              </a:r>
              <a:r>
                <a:rPr kumimoji="1" lang="en-US" altLang="ja-JP" sz="1100" baseline="0">
                  <a:solidFill>
                    <a:sysClr val="windowText" lastClr="000000"/>
                  </a:solidFill>
                </a:rPr>
                <a:t> json, ...</a:t>
              </a:r>
              <a:r>
                <a:rPr kumimoji="1" lang="en-US" altLang="ja-JP" sz="1100">
                  <a:solidFill>
                    <a:sysClr val="windowText" lastClr="000000"/>
                  </a:solidFill>
                </a:rPr>
                <a:t>)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432" name="正方形/長方形 431">
              <a:extLst>
                <a:ext uri="{FF2B5EF4-FFF2-40B4-BE49-F238E27FC236}">
                  <a16:creationId xmlns:a16="http://schemas.microsoft.com/office/drawing/2014/main" id="{6E10860E-7BA2-4476-9615-10C33985B34C}"/>
                </a:ext>
              </a:extLst>
            </xdr:cNvPr>
            <xdr:cNvSpPr/>
          </xdr:nvSpPr>
          <xdr:spPr>
            <a:xfrm>
              <a:off x="1162780" y="45472710"/>
              <a:ext cx="723348" cy="309219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API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</xdr:grpSp>
      <xdr:sp macro="" textlink="">
        <xdr:nvSpPr>
          <xdr:cNvPr id="433" name="正方形/長方形 432">
            <a:extLst>
              <a:ext uri="{FF2B5EF4-FFF2-40B4-BE49-F238E27FC236}">
                <a16:creationId xmlns:a16="http://schemas.microsoft.com/office/drawing/2014/main" id="{B38D0A57-DC76-40EB-A194-EDB15AB97756}"/>
              </a:ext>
            </a:extLst>
          </xdr:cNvPr>
          <xdr:cNvSpPr/>
        </xdr:nvSpPr>
        <xdr:spPr>
          <a:xfrm>
            <a:off x="2926521" y="44807808"/>
            <a:ext cx="717826" cy="403088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Batch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434" name="直線矢印コネクタ 433">
            <a:extLst>
              <a:ext uri="{FF2B5EF4-FFF2-40B4-BE49-F238E27FC236}">
                <a16:creationId xmlns:a16="http://schemas.microsoft.com/office/drawing/2014/main" id="{ABC92DFF-0F1F-4834-AF54-AEA8BD22B7AD}"/>
              </a:ext>
            </a:extLst>
          </xdr:cNvPr>
          <xdr:cNvCxnSpPr>
            <a:cxnSpLocks/>
            <a:stCxn id="429" idx="3"/>
            <a:endCxn id="433" idx="1"/>
          </xdr:cNvCxnSpPr>
        </xdr:nvCxnSpPr>
        <xdr:spPr>
          <a:xfrm>
            <a:off x="2203174" y="45009352"/>
            <a:ext cx="723347" cy="0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40" name="直線矢印コネクタ 439">
            <a:extLst>
              <a:ext uri="{FF2B5EF4-FFF2-40B4-BE49-F238E27FC236}">
                <a16:creationId xmlns:a16="http://schemas.microsoft.com/office/drawing/2014/main" id="{B7F056D7-29B8-435E-A7EF-E20E1B26F792}"/>
              </a:ext>
            </a:extLst>
          </xdr:cNvPr>
          <xdr:cNvCxnSpPr>
            <a:cxnSpLocks/>
            <a:stCxn id="433" idx="3"/>
            <a:endCxn id="444" idx="1"/>
          </xdr:cNvCxnSpPr>
        </xdr:nvCxnSpPr>
        <xdr:spPr>
          <a:xfrm>
            <a:off x="3644347" y="45009352"/>
            <a:ext cx="503325" cy="0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41" name="正方形/長方形 440">
            <a:extLst>
              <a:ext uri="{FF2B5EF4-FFF2-40B4-BE49-F238E27FC236}">
                <a16:creationId xmlns:a16="http://schemas.microsoft.com/office/drawing/2014/main" id="{6641A63E-10DD-4587-8B0E-1385CDA9E4C4}"/>
              </a:ext>
            </a:extLst>
          </xdr:cNvPr>
          <xdr:cNvSpPr/>
        </xdr:nvSpPr>
        <xdr:spPr>
          <a:xfrm>
            <a:off x="585303" y="43732174"/>
            <a:ext cx="5295349" cy="256761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grpSp>
        <xdr:nvGrpSpPr>
          <xdr:cNvPr id="442" name="グループ化 441">
            <a:extLst>
              <a:ext uri="{FF2B5EF4-FFF2-40B4-BE49-F238E27FC236}">
                <a16:creationId xmlns:a16="http://schemas.microsoft.com/office/drawing/2014/main" id="{B91C8710-729D-44DF-BCD9-00F05C417DE4}"/>
              </a:ext>
            </a:extLst>
          </xdr:cNvPr>
          <xdr:cNvGrpSpPr/>
        </xdr:nvGrpSpPr>
        <xdr:grpSpPr>
          <a:xfrm>
            <a:off x="4147672" y="43916048"/>
            <a:ext cx="1333206" cy="2186608"/>
            <a:chOff x="869968" y="43914392"/>
            <a:chExt cx="1333206" cy="2186608"/>
          </a:xfrm>
        </xdr:grpSpPr>
        <xdr:sp macro="" textlink="">
          <xdr:nvSpPr>
            <xdr:cNvPr id="443" name="フローチャート: 磁気ディスク 442">
              <a:extLst>
                <a:ext uri="{FF2B5EF4-FFF2-40B4-BE49-F238E27FC236}">
                  <a16:creationId xmlns:a16="http://schemas.microsoft.com/office/drawing/2014/main" id="{199F2738-079D-4367-B439-6BEF827F6392}"/>
                </a:ext>
              </a:extLst>
            </xdr:cNvPr>
            <xdr:cNvSpPr/>
          </xdr:nvSpPr>
          <xdr:spPr>
            <a:xfrm>
              <a:off x="1330738" y="44107651"/>
              <a:ext cx="478523" cy="525247"/>
            </a:xfrm>
            <a:prstGeom prst="flowChartMagneticDisk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DB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444" name="正方形/長方形 443">
              <a:extLst>
                <a:ext uri="{FF2B5EF4-FFF2-40B4-BE49-F238E27FC236}">
                  <a16:creationId xmlns:a16="http://schemas.microsoft.com/office/drawing/2014/main" id="{021097EE-1E71-9708-C521-E17DE6D53B1A}"/>
                </a:ext>
              </a:extLst>
            </xdr:cNvPr>
            <xdr:cNvSpPr/>
          </xdr:nvSpPr>
          <xdr:spPr>
            <a:xfrm>
              <a:off x="869968" y="43914392"/>
              <a:ext cx="1333206" cy="2186608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445" name="四角形: メモ 444">
              <a:extLst>
                <a:ext uri="{FF2B5EF4-FFF2-40B4-BE49-F238E27FC236}">
                  <a16:creationId xmlns:a16="http://schemas.microsoft.com/office/drawing/2014/main" id="{35C33455-22BB-436B-DEB9-0B62C9CE1CE7}"/>
                </a:ext>
              </a:extLst>
            </xdr:cNvPr>
            <xdr:cNvSpPr/>
          </xdr:nvSpPr>
          <xdr:spPr>
            <a:xfrm>
              <a:off x="1013240" y="44836522"/>
              <a:ext cx="1092721" cy="523229"/>
            </a:xfrm>
            <a:prstGeom prst="foldedCorner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en-US" altLang="ja-JP" sz="1100">
                  <a:solidFill>
                    <a:sysClr val="windowText" lastClr="000000"/>
                  </a:solidFill>
                </a:rPr>
                <a:t>File</a:t>
              </a:r>
            </a:p>
            <a:p>
              <a:pPr algn="l"/>
              <a:r>
                <a:rPr kumimoji="1" lang="en-US" altLang="ja-JP" sz="1100">
                  <a:solidFill>
                    <a:sysClr val="windowText" lastClr="000000"/>
                  </a:solidFill>
                </a:rPr>
                <a:t>(xml ,</a:t>
              </a:r>
              <a:r>
                <a:rPr kumimoji="1" lang="en-US" altLang="ja-JP" sz="1100" baseline="0">
                  <a:solidFill>
                    <a:sysClr val="windowText" lastClr="000000"/>
                  </a:solidFill>
                </a:rPr>
                <a:t> json, ...</a:t>
              </a:r>
              <a:r>
                <a:rPr kumimoji="1" lang="en-US" altLang="ja-JP" sz="1100">
                  <a:solidFill>
                    <a:sysClr val="windowText" lastClr="000000"/>
                  </a:solidFill>
                </a:rPr>
                <a:t>)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446" name="正方形/長方形 445">
              <a:extLst>
                <a:ext uri="{FF2B5EF4-FFF2-40B4-BE49-F238E27FC236}">
                  <a16:creationId xmlns:a16="http://schemas.microsoft.com/office/drawing/2014/main" id="{10360D7A-BE34-3A35-CF01-2A9F0889344A}"/>
                </a:ext>
              </a:extLst>
            </xdr:cNvPr>
            <xdr:cNvSpPr/>
          </xdr:nvSpPr>
          <xdr:spPr>
            <a:xfrm>
              <a:off x="1181653" y="45529325"/>
              <a:ext cx="723348" cy="309219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API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</xdr:grpSp>
    </xdr:grpSp>
    <xdr:clientData/>
  </xdr:twoCellAnchor>
  <xdr:twoCellAnchor>
    <xdr:from>
      <xdr:col>17</xdr:col>
      <xdr:colOff>232954</xdr:colOff>
      <xdr:row>18</xdr:row>
      <xdr:rowOff>12678</xdr:rowOff>
    </xdr:from>
    <xdr:to>
      <xdr:col>19</xdr:col>
      <xdr:colOff>152675</xdr:colOff>
      <xdr:row>18</xdr:row>
      <xdr:rowOff>228112</xdr:rowOff>
    </xdr:to>
    <xdr:sp macro="" textlink="">
      <xdr:nvSpPr>
        <xdr:cNvPr id="455" name="正方形/長方形 454">
          <a:extLst>
            <a:ext uri="{FF2B5EF4-FFF2-40B4-BE49-F238E27FC236}">
              <a16:creationId xmlns:a16="http://schemas.microsoft.com/office/drawing/2014/main" id="{F92ECAC7-CC9A-405E-AA32-BFB8B1931585}"/>
            </a:ext>
          </a:extLst>
        </xdr:cNvPr>
        <xdr:cNvSpPr/>
      </xdr:nvSpPr>
      <xdr:spPr>
        <a:xfrm>
          <a:off x="4874804" y="3956028"/>
          <a:ext cx="465821" cy="215434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17</xdr:col>
      <xdr:colOff>260625</xdr:colOff>
      <xdr:row>252</xdr:row>
      <xdr:rowOff>160956</xdr:rowOff>
    </xdr:from>
    <xdr:to>
      <xdr:col>25</xdr:col>
      <xdr:colOff>240472</xdr:colOff>
      <xdr:row>259</xdr:row>
      <xdr:rowOff>194087</xdr:rowOff>
    </xdr:to>
    <xdr:sp macro="" textlink="">
      <xdr:nvSpPr>
        <xdr:cNvPr id="477" name="正方形/長方形 476">
          <a:extLst>
            <a:ext uri="{FF2B5EF4-FFF2-40B4-BE49-F238E27FC236}">
              <a16:creationId xmlns:a16="http://schemas.microsoft.com/office/drawing/2014/main" id="{E84276FB-2B6B-22CB-7288-EAF213B0395E}"/>
            </a:ext>
          </a:extLst>
        </xdr:cNvPr>
        <xdr:cNvSpPr/>
      </xdr:nvSpPr>
      <xdr:spPr>
        <a:xfrm>
          <a:off x="4902475" y="58930206"/>
          <a:ext cx="2164247" cy="1633331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container1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21917</xdr:colOff>
      <xdr:row>254</xdr:row>
      <xdr:rowOff>61639</xdr:rowOff>
    </xdr:from>
    <xdr:to>
      <xdr:col>24</xdr:col>
      <xdr:colOff>215072</xdr:colOff>
      <xdr:row>259</xdr:row>
      <xdr:rowOff>10127</xdr:rowOff>
    </xdr:to>
    <xdr:sp macro="" textlink="">
      <xdr:nvSpPr>
        <xdr:cNvPr id="479" name="正方形/長方形 478">
          <a:extLst>
            <a:ext uri="{FF2B5EF4-FFF2-40B4-BE49-F238E27FC236}">
              <a16:creationId xmlns:a16="http://schemas.microsoft.com/office/drawing/2014/main" id="{C2065FFC-E3EE-BBDE-879E-31881493CA45}"/>
            </a:ext>
          </a:extLst>
        </xdr:cNvPr>
        <xdr:cNvSpPr/>
      </xdr:nvSpPr>
      <xdr:spPr>
        <a:xfrm>
          <a:off x="5482917" y="59288089"/>
          <a:ext cx="1285355" cy="1091488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21</xdr:col>
      <xdr:colOff>201674</xdr:colOff>
      <xdr:row>255</xdr:row>
      <xdr:rowOff>49328</xdr:rowOff>
    </xdr:from>
    <xdr:to>
      <xdr:col>23</xdr:col>
      <xdr:colOff>201479</xdr:colOff>
      <xdr:row>257</xdr:row>
      <xdr:rowOff>216473</xdr:rowOff>
    </xdr:to>
    <xdr:sp macro="" textlink="">
      <xdr:nvSpPr>
        <xdr:cNvPr id="480" name="四角形: メモ 479">
          <a:extLst>
            <a:ext uri="{FF2B5EF4-FFF2-40B4-BE49-F238E27FC236}">
              <a16:creationId xmlns:a16="http://schemas.microsoft.com/office/drawing/2014/main" id="{DA351365-1517-C720-E306-FAF2BC812B33}"/>
            </a:ext>
          </a:extLst>
        </xdr:cNvPr>
        <xdr:cNvSpPr/>
      </xdr:nvSpPr>
      <xdr:spPr>
        <a:xfrm>
          <a:off x="5935724" y="59504378"/>
          <a:ext cx="545905" cy="624345"/>
        </a:xfrm>
        <a:prstGeom prst="foldedCorner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File1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26</xdr:col>
      <xdr:colOff>195745</xdr:colOff>
      <xdr:row>252</xdr:row>
      <xdr:rowOff>153225</xdr:rowOff>
    </xdr:from>
    <xdr:to>
      <xdr:col>34</xdr:col>
      <xdr:colOff>175592</xdr:colOff>
      <xdr:row>259</xdr:row>
      <xdr:rowOff>186356</xdr:rowOff>
    </xdr:to>
    <xdr:sp macro="" textlink="">
      <xdr:nvSpPr>
        <xdr:cNvPr id="473" name="正方形/長方形 472">
          <a:extLst>
            <a:ext uri="{FF2B5EF4-FFF2-40B4-BE49-F238E27FC236}">
              <a16:creationId xmlns:a16="http://schemas.microsoft.com/office/drawing/2014/main" id="{1BC36F96-77B4-750F-32CA-7CD48016D3B8}"/>
            </a:ext>
          </a:extLst>
        </xdr:cNvPr>
        <xdr:cNvSpPr/>
      </xdr:nvSpPr>
      <xdr:spPr>
        <a:xfrm>
          <a:off x="7295045" y="58922475"/>
          <a:ext cx="2164247" cy="1633331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container2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28</xdr:col>
      <xdr:colOff>230087</xdr:colOff>
      <xdr:row>254</xdr:row>
      <xdr:rowOff>53908</xdr:rowOff>
    </xdr:from>
    <xdr:to>
      <xdr:col>33</xdr:col>
      <xdr:colOff>150192</xdr:colOff>
      <xdr:row>259</xdr:row>
      <xdr:rowOff>2396</xdr:rowOff>
    </xdr:to>
    <xdr:sp macro="" textlink="">
      <xdr:nvSpPr>
        <xdr:cNvPr id="475" name="正方形/長方形 474">
          <a:extLst>
            <a:ext uri="{FF2B5EF4-FFF2-40B4-BE49-F238E27FC236}">
              <a16:creationId xmlns:a16="http://schemas.microsoft.com/office/drawing/2014/main" id="{386ED08C-7B60-308F-FCBD-FD6918D5BE15}"/>
            </a:ext>
          </a:extLst>
        </xdr:cNvPr>
        <xdr:cNvSpPr/>
      </xdr:nvSpPr>
      <xdr:spPr>
        <a:xfrm>
          <a:off x="7875487" y="59280358"/>
          <a:ext cx="1285355" cy="1091488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30</xdr:col>
      <xdr:colOff>174894</xdr:colOff>
      <xdr:row>255</xdr:row>
      <xdr:rowOff>60647</xdr:rowOff>
    </xdr:from>
    <xdr:to>
      <xdr:col>32</xdr:col>
      <xdr:colOff>174699</xdr:colOff>
      <xdr:row>257</xdr:row>
      <xdr:rowOff>227792</xdr:rowOff>
    </xdr:to>
    <xdr:sp macro="" textlink="">
      <xdr:nvSpPr>
        <xdr:cNvPr id="476" name="四角形: メモ 475">
          <a:extLst>
            <a:ext uri="{FF2B5EF4-FFF2-40B4-BE49-F238E27FC236}">
              <a16:creationId xmlns:a16="http://schemas.microsoft.com/office/drawing/2014/main" id="{B2D78F4C-D266-44CF-FDFE-B70E9DF83EB5}"/>
            </a:ext>
          </a:extLst>
        </xdr:cNvPr>
        <xdr:cNvSpPr/>
      </xdr:nvSpPr>
      <xdr:spPr>
        <a:xfrm>
          <a:off x="8366394" y="59515697"/>
          <a:ext cx="545905" cy="624345"/>
        </a:xfrm>
        <a:prstGeom prst="foldedCorner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File2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35</xdr:col>
      <xdr:colOff>147153</xdr:colOff>
      <xdr:row>252</xdr:row>
      <xdr:rowOff>167583</xdr:rowOff>
    </xdr:from>
    <xdr:to>
      <xdr:col>43</xdr:col>
      <xdr:colOff>127000</xdr:colOff>
      <xdr:row>259</xdr:row>
      <xdr:rowOff>200714</xdr:rowOff>
    </xdr:to>
    <xdr:sp macro="" textlink="">
      <xdr:nvSpPr>
        <xdr:cNvPr id="469" name="正方形/長方形 468">
          <a:extLst>
            <a:ext uri="{FF2B5EF4-FFF2-40B4-BE49-F238E27FC236}">
              <a16:creationId xmlns:a16="http://schemas.microsoft.com/office/drawing/2014/main" id="{999F5EFF-E5AF-40E4-14AD-6F1E7FA5ED97}"/>
            </a:ext>
          </a:extLst>
        </xdr:cNvPr>
        <xdr:cNvSpPr/>
      </xdr:nvSpPr>
      <xdr:spPr>
        <a:xfrm>
          <a:off x="9703903" y="58936833"/>
          <a:ext cx="2164247" cy="1633331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containerN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37</xdr:col>
      <xdr:colOff>181495</xdr:colOff>
      <xdr:row>254</xdr:row>
      <xdr:rowOff>68266</xdr:rowOff>
    </xdr:from>
    <xdr:to>
      <xdr:col>42</xdr:col>
      <xdr:colOff>101600</xdr:colOff>
      <xdr:row>259</xdr:row>
      <xdr:rowOff>16754</xdr:rowOff>
    </xdr:to>
    <xdr:sp macro="" textlink="">
      <xdr:nvSpPr>
        <xdr:cNvPr id="471" name="正方形/長方形 470">
          <a:extLst>
            <a:ext uri="{FF2B5EF4-FFF2-40B4-BE49-F238E27FC236}">
              <a16:creationId xmlns:a16="http://schemas.microsoft.com/office/drawing/2014/main" id="{E218C809-A77B-94D3-0F67-BAC6A9D09FDF}"/>
            </a:ext>
          </a:extLst>
        </xdr:cNvPr>
        <xdr:cNvSpPr/>
      </xdr:nvSpPr>
      <xdr:spPr>
        <a:xfrm>
          <a:off x="10284345" y="59294716"/>
          <a:ext cx="1285355" cy="1091488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39</xdr:col>
      <xdr:colOff>43752</xdr:colOff>
      <xdr:row>255</xdr:row>
      <xdr:rowOff>55955</xdr:rowOff>
    </xdr:from>
    <xdr:to>
      <xdr:col>41</xdr:col>
      <xdr:colOff>43557</xdr:colOff>
      <xdr:row>257</xdr:row>
      <xdr:rowOff>223100</xdr:rowOff>
    </xdr:to>
    <xdr:sp macro="" textlink="">
      <xdr:nvSpPr>
        <xdr:cNvPr id="472" name="四角形: メモ 471">
          <a:extLst>
            <a:ext uri="{FF2B5EF4-FFF2-40B4-BE49-F238E27FC236}">
              <a16:creationId xmlns:a16="http://schemas.microsoft.com/office/drawing/2014/main" id="{9028E24A-5C92-F686-57A4-FB4EC4B8798F}"/>
            </a:ext>
          </a:extLst>
        </xdr:cNvPr>
        <xdr:cNvSpPr/>
      </xdr:nvSpPr>
      <xdr:spPr>
        <a:xfrm>
          <a:off x="10692702" y="59511005"/>
          <a:ext cx="545905" cy="624345"/>
        </a:xfrm>
        <a:prstGeom prst="foldedCorner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FileN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16</xdr:col>
      <xdr:colOff>230807</xdr:colOff>
      <xdr:row>251</xdr:row>
      <xdr:rowOff>57150</xdr:rowOff>
    </xdr:from>
    <xdr:to>
      <xdr:col>44</xdr:col>
      <xdr:colOff>190500</xdr:colOff>
      <xdr:row>261</xdr:row>
      <xdr:rowOff>42792</xdr:rowOff>
    </xdr:to>
    <xdr:sp macro="" textlink="">
      <xdr:nvSpPr>
        <xdr:cNvPr id="468" name="正方形/長方形 467">
          <a:extLst>
            <a:ext uri="{FF2B5EF4-FFF2-40B4-BE49-F238E27FC236}">
              <a16:creationId xmlns:a16="http://schemas.microsoft.com/office/drawing/2014/main" id="{950AAE71-6961-6566-EE6D-2FEBE8A8F4F3}"/>
            </a:ext>
          </a:extLst>
        </xdr:cNvPr>
        <xdr:cNvSpPr/>
      </xdr:nvSpPr>
      <xdr:spPr>
        <a:xfrm>
          <a:off x="4599607" y="58597800"/>
          <a:ext cx="7605093" cy="2271642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OS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19050</xdr:colOff>
      <xdr:row>251</xdr:row>
      <xdr:rowOff>99941</xdr:rowOff>
    </xdr:from>
    <xdr:to>
      <xdr:col>13</xdr:col>
      <xdr:colOff>120650</xdr:colOff>
      <xdr:row>261</xdr:row>
      <xdr:rowOff>87242</xdr:rowOff>
    </xdr:to>
    <xdr:sp macro="" textlink="">
      <xdr:nvSpPr>
        <xdr:cNvPr id="458" name="正方形/長方形 457">
          <a:extLst>
            <a:ext uri="{FF2B5EF4-FFF2-40B4-BE49-F238E27FC236}">
              <a16:creationId xmlns:a16="http://schemas.microsoft.com/office/drawing/2014/main" id="{AC5846F1-5318-FF41-E7B9-FFF65231C833}"/>
            </a:ext>
          </a:extLst>
        </xdr:cNvPr>
        <xdr:cNvSpPr/>
      </xdr:nvSpPr>
      <xdr:spPr>
        <a:xfrm>
          <a:off x="1111250" y="58640591"/>
          <a:ext cx="2559050" cy="2273301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container1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212333</xdr:colOff>
      <xdr:row>252</xdr:row>
      <xdr:rowOff>194158</xdr:rowOff>
    </xdr:from>
    <xdr:to>
      <xdr:col>12</xdr:col>
      <xdr:colOff>6351</xdr:colOff>
      <xdr:row>260</xdr:row>
      <xdr:rowOff>37873</xdr:rowOff>
    </xdr:to>
    <xdr:sp macro="" textlink="">
      <xdr:nvSpPr>
        <xdr:cNvPr id="460" name="正方形/長方形 459">
          <a:extLst>
            <a:ext uri="{FF2B5EF4-FFF2-40B4-BE49-F238E27FC236}">
              <a16:creationId xmlns:a16="http://schemas.microsoft.com/office/drawing/2014/main" id="{A3DA376A-17A2-09A3-3277-82702ABDE267}"/>
            </a:ext>
          </a:extLst>
        </xdr:cNvPr>
        <xdr:cNvSpPr/>
      </xdr:nvSpPr>
      <xdr:spPr>
        <a:xfrm>
          <a:off x="1577583" y="58963408"/>
          <a:ext cx="1705368" cy="1672515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7</xdr:col>
      <xdr:colOff>106734</xdr:colOff>
      <xdr:row>253</xdr:row>
      <xdr:rowOff>220114</xdr:rowOff>
    </xdr:from>
    <xdr:to>
      <xdr:col>9</xdr:col>
      <xdr:colOff>106718</xdr:colOff>
      <xdr:row>256</xdr:row>
      <xdr:rowOff>159137</xdr:rowOff>
    </xdr:to>
    <xdr:sp macro="" textlink="">
      <xdr:nvSpPr>
        <xdr:cNvPr id="461" name="四角形: メモ 460">
          <a:extLst>
            <a:ext uri="{FF2B5EF4-FFF2-40B4-BE49-F238E27FC236}">
              <a16:creationId xmlns:a16="http://schemas.microsoft.com/office/drawing/2014/main" id="{49F6F13D-6834-2ECE-A194-A5798E6016A1}"/>
            </a:ext>
          </a:extLst>
        </xdr:cNvPr>
        <xdr:cNvSpPr/>
      </xdr:nvSpPr>
      <xdr:spPr>
        <a:xfrm>
          <a:off x="2018084" y="59217964"/>
          <a:ext cx="546084" cy="624823"/>
        </a:xfrm>
        <a:prstGeom prst="foldedCorner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File1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7</xdr:col>
      <xdr:colOff>249385</xdr:colOff>
      <xdr:row>255</xdr:row>
      <xdr:rowOff>45200</xdr:rowOff>
    </xdr:from>
    <xdr:to>
      <xdr:col>9</xdr:col>
      <xdr:colOff>249369</xdr:colOff>
      <xdr:row>257</xdr:row>
      <xdr:rowOff>212823</xdr:rowOff>
    </xdr:to>
    <xdr:sp macro="" textlink="">
      <xdr:nvSpPr>
        <xdr:cNvPr id="462" name="四角形: メモ 461">
          <a:extLst>
            <a:ext uri="{FF2B5EF4-FFF2-40B4-BE49-F238E27FC236}">
              <a16:creationId xmlns:a16="http://schemas.microsoft.com/office/drawing/2014/main" id="{9E378516-0CD5-E78C-B1D9-6A4F762732EB}"/>
            </a:ext>
          </a:extLst>
        </xdr:cNvPr>
        <xdr:cNvSpPr/>
      </xdr:nvSpPr>
      <xdr:spPr>
        <a:xfrm>
          <a:off x="2160735" y="59500250"/>
          <a:ext cx="546084" cy="624823"/>
        </a:xfrm>
        <a:prstGeom prst="foldedCorner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File2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8</xdr:col>
      <xdr:colOff>113414</xdr:colOff>
      <xdr:row>256</xdr:row>
      <xdr:rowOff>98886</xdr:rowOff>
    </xdr:from>
    <xdr:to>
      <xdr:col>10</xdr:col>
      <xdr:colOff>113398</xdr:colOff>
      <xdr:row>259</xdr:row>
      <xdr:rowOff>37909</xdr:rowOff>
    </xdr:to>
    <xdr:sp macro="" textlink="">
      <xdr:nvSpPr>
        <xdr:cNvPr id="463" name="四角形: メモ 462">
          <a:extLst>
            <a:ext uri="{FF2B5EF4-FFF2-40B4-BE49-F238E27FC236}">
              <a16:creationId xmlns:a16="http://schemas.microsoft.com/office/drawing/2014/main" id="{13BDAE69-B54B-705C-3F02-B60EAACB9417}"/>
            </a:ext>
          </a:extLst>
        </xdr:cNvPr>
        <xdr:cNvSpPr/>
      </xdr:nvSpPr>
      <xdr:spPr>
        <a:xfrm>
          <a:off x="2297814" y="59782536"/>
          <a:ext cx="546084" cy="624823"/>
        </a:xfrm>
        <a:prstGeom prst="foldedCorner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FileN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57150</xdr:colOff>
      <xdr:row>250</xdr:row>
      <xdr:rowOff>68191</xdr:rowOff>
    </xdr:from>
    <xdr:to>
      <xdr:col>14</xdr:col>
      <xdr:colOff>171450</xdr:colOff>
      <xdr:row>262</xdr:row>
      <xdr:rowOff>165100</xdr:rowOff>
    </xdr:to>
    <xdr:sp macro="" textlink="">
      <xdr:nvSpPr>
        <xdr:cNvPr id="505" name="正方形/長方形 504">
          <a:extLst>
            <a:ext uri="{FF2B5EF4-FFF2-40B4-BE49-F238E27FC236}">
              <a16:creationId xmlns:a16="http://schemas.microsoft.com/office/drawing/2014/main" id="{998C142D-C3BB-4B92-9744-7A800C2C59D4}"/>
            </a:ext>
          </a:extLst>
        </xdr:cNvPr>
        <xdr:cNvSpPr/>
      </xdr:nvSpPr>
      <xdr:spPr>
        <a:xfrm>
          <a:off x="876300" y="58380241"/>
          <a:ext cx="3117850" cy="2840109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OS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9</xdr:col>
      <xdr:colOff>165100</xdr:colOff>
      <xdr:row>249</xdr:row>
      <xdr:rowOff>50800</xdr:rowOff>
    </xdr:from>
    <xdr:to>
      <xdr:col>11</xdr:col>
      <xdr:colOff>87794</xdr:colOff>
      <xdr:row>250</xdr:row>
      <xdr:rowOff>27568</xdr:rowOff>
    </xdr:to>
    <xdr:sp macro="" textlink="">
      <xdr:nvSpPr>
        <xdr:cNvPr id="506" name="正方形/長方形 505">
          <a:extLst>
            <a:ext uri="{FF2B5EF4-FFF2-40B4-BE49-F238E27FC236}">
              <a16:creationId xmlns:a16="http://schemas.microsoft.com/office/drawing/2014/main" id="{810CC3F2-8B4D-4023-A15F-0714307BB8E6}"/>
            </a:ext>
          </a:extLst>
        </xdr:cNvPr>
        <xdr:cNvSpPr/>
      </xdr:nvSpPr>
      <xdr:spPr>
        <a:xfrm>
          <a:off x="2622550" y="4839335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(1)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21</xdr:col>
      <xdr:colOff>241300</xdr:colOff>
      <xdr:row>249</xdr:row>
      <xdr:rowOff>165100</xdr:rowOff>
    </xdr:from>
    <xdr:to>
      <xdr:col>23</xdr:col>
      <xdr:colOff>163994</xdr:colOff>
      <xdr:row>250</xdr:row>
      <xdr:rowOff>141868</xdr:rowOff>
    </xdr:to>
    <xdr:sp macro="" textlink="">
      <xdr:nvSpPr>
        <xdr:cNvPr id="507" name="正方形/長方形 506">
          <a:extLst>
            <a:ext uri="{FF2B5EF4-FFF2-40B4-BE49-F238E27FC236}">
              <a16:creationId xmlns:a16="http://schemas.microsoft.com/office/drawing/2014/main" id="{1430B3A9-AC95-494D-A013-E907EB16916D}"/>
            </a:ext>
          </a:extLst>
        </xdr:cNvPr>
        <xdr:cNvSpPr/>
      </xdr:nvSpPr>
      <xdr:spPr>
        <a:xfrm>
          <a:off x="5975350" y="5824855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(2)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14</xdr:col>
      <xdr:colOff>50800</xdr:colOff>
      <xdr:row>245</xdr:row>
      <xdr:rowOff>25400</xdr:rowOff>
    </xdr:from>
    <xdr:to>
      <xdr:col>15</xdr:col>
      <xdr:colOff>246544</xdr:colOff>
      <xdr:row>246</xdr:row>
      <xdr:rowOff>38100</xdr:rowOff>
    </xdr:to>
    <xdr:sp macro="" textlink="">
      <xdr:nvSpPr>
        <xdr:cNvPr id="508" name="正方形/長方形 507">
          <a:extLst>
            <a:ext uri="{FF2B5EF4-FFF2-40B4-BE49-F238E27FC236}">
              <a16:creationId xmlns:a16="http://schemas.microsoft.com/office/drawing/2014/main" id="{1551DD82-0483-716F-57F1-746CE4EE51B4}"/>
            </a:ext>
          </a:extLst>
        </xdr:cNvPr>
        <xdr:cNvSpPr/>
      </xdr:nvSpPr>
      <xdr:spPr>
        <a:xfrm>
          <a:off x="3873500" y="47910750"/>
          <a:ext cx="468794" cy="2413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(1)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14</xdr:col>
      <xdr:colOff>107950</xdr:colOff>
      <xdr:row>246</xdr:row>
      <xdr:rowOff>6350</xdr:rowOff>
    </xdr:from>
    <xdr:to>
      <xdr:col>15</xdr:col>
      <xdr:colOff>184150</xdr:colOff>
      <xdr:row>246</xdr:row>
      <xdr:rowOff>215900</xdr:rowOff>
    </xdr:to>
    <xdr:sp macro="" textlink="">
      <xdr:nvSpPr>
        <xdr:cNvPr id="509" name="正方形/長方形 508">
          <a:extLst>
            <a:ext uri="{FF2B5EF4-FFF2-40B4-BE49-F238E27FC236}">
              <a16:creationId xmlns:a16="http://schemas.microsoft.com/office/drawing/2014/main" id="{920E8FB1-2D97-76EA-4461-F7BC9A6338F7}"/>
            </a:ext>
          </a:extLst>
        </xdr:cNvPr>
        <xdr:cNvSpPr/>
      </xdr:nvSpPr>
      <xdr:spPr>
        <a:xfrm>
          <a:off x="3930650" y="48120300"/>
          <a:ext cx="349250" cy="2095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(2)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32</xdr:col>
      <xdr:colOff>228600</xdr:colOff>
      <xdr:row>245</xdr:row>
      <xdr:rowOff>158750</xdr:rowOff>
    </xdr:from>
    <xdr:to>
      <xdr:col>39</xdr:col>
      <xdr:colOff>101600</xdr:colOff>
      <xdr:row>249</xdr:row>
      <xdr:rowOff>107950</xdr:rowOff>
    </xdr:to>
    <xdr:sp macro="" textlink="">
      <xdr:nvSpPr>
        <xdr:cNvPr id="511" name="正方形/長方形 510">
          <a:extLst>
            <a:ext uri="{FF2B5EF4-FFF2-40B4-BE49-F238E27FC236}">
              <a16:creationId xmlns:a16="http://schemas.microsoft.com/office/drawing/2014/main" id="{C082E8CA-E44D-4204-AA1F-150C0BAA0B55}"/>
            </a:ext>
          </a:extLst>
        </xdr:cNvPr>
        <xdr:cNvSpPr/>
      </xdr:nvSpPr>
      <xdr:spPr>
        <a:xfrm>
          <a:off x="8966200" y="57327800"/>
          <a:ext cx="1784350" cy="8636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container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34</xdr:col>
      <xdr:colOff>127000</xdr:colOff>
      <xdr:row>246</xdr:row>
      <xdr:rowOff>120650</xdr:rowOff>
    </xdr:from>
    <xdr:to>
      <xdr:col>37</xdr:col>
      <xdr:colOff>266700</xdr:colOff>
      <xdr:row>248</xdr:row>
      <xdr:rowOff>193667</xdr:rowOff>
    </xdr:to>
    <xdr:sp macro="" textlink="">
      <xdr:nvSpPr>
        <xdr:cNvPr id="512" name="フローチャート: 磁気ディスク 511">
          <a:extLst>
            <a:ext uri="{FF2B5EF4-FFF2-40B4-BE49-F238E27FC236}">
              <a16:creationId xmlns:a16="http://schemas.microsoft.com/office/drawing/2014/main" id="{FFC1BE5A-E915-46E9-894F-DDF587F2D2B7}"/>
            </a:ext>
          </a:extLst>
        </xdr:cNvPr>
        <xdr:cNvSpPr/>
      </xdr:nvSpPr>
      <xdr:spPr>
        <a:xfrm>
          <a:off x="9410700" y="57518300"/>
          <a:ext cx="958850" cy="530217"/>
        </a:xfrm>
        <a:prstGeom prst="flowChartMagneticDisk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Meta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Table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21</xdr:col>
      <xdr:colOff>250549</xdr:colOff>
      <xdr:row>249</xdr:row>
      <xdr:rowOff>107950</xdr:rowOff>
    </xdr:from>
    <xdr:to>
      <xdr:col>36</xdr:col>
      <xdr:colOff>28575</xdr:colOff>
      <xdr:row>252</xdr:row>
      <xdr:rowOff>160956</xdr:rowOff>
    </xdr:to>
    <xdr:cxnSp macro="">
      <xdr:nvCxnSpPr>
        <xdr:cNvPr id="180" name="直線矢印コネクタ 179">
          <a:extLst>
            <a:ext uri="{FF2B5EF4-FFF2-40B4-BE49-F238E27FC236}">
              <a16:creationId xmlns:a16="http://schemas.microsoft.com/office/drawing/2014/main" id="{0E670AE4-916B-DBF3-8609-7CA084D39232}"/>
            </a:ext>
          </a:extLst>
        </xdr:cNvPr>
        <xdr:cNvCxnSpPr>
          <a:stCxn id="477" idx="0"/>
          <a:endCxn id="511" idx="2"/>
        </xdr:cNvCxnSpPr>
      </xdr:nvCxnSpPr>
      <xdr:spPr>
        <a:xfrm flipV="1">
          <a:off x="5984599" y="58191400"/>
          <a:ext cx="3873776" cy="738806"/>
        </a:xfrm>
        <a:prstGeom prst="straightConnector1">
          <a:avLst/>
        </a:prstGeom>
        <a:ln w="12700"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185669</xdr:colOff>
      <xdr:row>249</xdr:row>
      <xdr:rowOff>107950</xdr:rowOff>
    </xdr:from>
    <xdr:to>
      <xdr:col>36</xdr:col>
      <xdr:colOff>28575</xdr:colOff>
      <xdr:row>252</xdr:row>
      <xdr:rowOff>153225</xdr:rowOff>
    </xdr:to>
    <xdr:cxnSp macro="">
      <xdr:nvCxnSpPr>
        <xdr:cNvPr id="513" name="直線矢印コネクタ 512">
          <a:extLst>
            <a:ext uri="{FF2B5EF4-FFF2-40B4-BE49-F238E27FC236}">
              <a16:creationId xmlns:a16="http://schemas.microsoft.com/office/drawing/2014/main" id="{5177D152-D2C1-4186-BE11-7CECDD843012}"/>
            </a:ext>
          </a:extLst>
        </xdr:cNvPr>
        <xdr:cNvCxnSpPr>
          <a:stCxn id="473" idx="0"/>
          <a:endCxn id="511" idx="2"/>
        </xdr:cNvCxnSpPr>
      </xdr:nvCxnSpPr>
      <xdr:spPr>
        <a:xfrm flipV="1">
          <a:off x="8377169" y="58191400"/>
          <a:ext cx="1481206" cy="731075"/>
        </a:xfrm>
        <a:prstGeom prst="straightConnector1">
          <a:avLst/>
        </a:prstGeom>
        <a:ln w="12700"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28575</xdr:colOff>
      <xdr:row>249</xdr:row>
      <xdr:rowOff>107950</xdr:rowOff>
    </xdr:from>
    <xdr:to>
      <xdr:col>39</xdr:col>
      <xdr:colOff>137077</xdr:colOff>
      <xdr:row>252</xdr:row>
      <xdr:rowOff>167583</xdr:rowOff>
    </xdr:to>
    <xdr:cxnSp macro="">
      <xdr:nvCxnSpPr>
        <xdr:cNvPr id="514" name="直線矢印コネクタ 513">
          <a:extLst>
            <a:ext uri="{FF2B5EF4-FFF2-40B4-BE49-F238E27FC236}">
              <a16:creationId xmlns:a16="http://schemas.microsoft.com/office/drawing/2014/main" id="{1D33C1F6-CA90-4A6A-B3D8-0C0DD13EF357}"/>
            </a:ext>
          </a:extLst>
        </xdr:cNvPr>
        <xdr:cNvCxnSpPr>
          <a:stCxn id="469" idx="0"/>
          <a:endCxn id="511" idx="2"/>
        </xdr:cNvCxnSpPr>
      </xdr:nvCxnSpPr>
      <xdr:spPr>
        <a:xfrm flipH="1" flipV="1">
          <a:off x="9858375" y="58191400"/>
          <a:ext cx="927652" cy="745433"/>
        </a:xfrm>
        <a:prstGeom prst="straightConnector1">
          <a:avLst/>
        </a:prstGeom>
        <a:ln w="12700"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12700</xdr:colOff>
      <xdr:row>247</xdr:row>
      <xdr:rowOff>6350</xdr:rowOff>
    </xdr:from>
    <xdr:to>
      <xdr:col>27</xdr:col>
      <xdr:colOff>88900</xdr:colOff>
      <xdr:row>247</xdr:row>
      <xdr:rowOff>215900</xdr:rowOff>
    </xdr:to>
    <xdr:sp macro="" textlink="">
      <xdr:nvSpPr>
        <xdr:cNvPr id="516" name="正方形/長方形 515">
          <a:extLst>
            <a:ext uri="{FF2B5EF4-FFF2-40B4-BE49-F238E27FC236}">
              <a16:creationId xmlns:a16="http://schemas.microsoft.com/office/drawing/2014/main" id="{12134104-EBE6-F27F-66D9-AA32FC0DBF8D}"/>
            </a:ext>
          </a:extLst>
        </xdr:cNvPr>
        <xdr:cNvSpPr/>
      </xdr:nvSpPr>
      <xdr:spPr>
        <a:xfrm>
          <a:off x="7112000" y="48348900"/>
          <a:ext cx="349250" cy="2095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35</xdr:col>
      <xdr:colOff>63500</xdr:colOff>
      <xdr:row>249</xdr:row>
      <xdr:rowOff>209550</xdr:rowOff>
    </xdr:from>
    <xdr:to>
      <xdr:col>36</xdr:col>
      <xdr:colOff>139700</xdr:colOff>
      <xdr:row>250</xdr:row>
      <xdr:rowOff>190500</xdr:rowOff>
    </xdr:to>
    <xdr:sp macro="" textlink="">
      <xdr:nvSpPr>
        <xdr:cNvPr id="517" name="正方形/長方形 516">
          <a:extLst>
            <a:ext uri="{FF2B5EF4-FFF2-40B4-BE49-F238E27FC236}">
              <a16:creationId xmlns:a16="http://schemas.microsoft.com/office/drawing/2014/main" id="{F044CED5-2861-43AC-A999-9B18904EFD4E}"/>
            </a:ext>
          </a:extLst>
        </xdr:cNvPr>
        <xdr:cNvSpPr/>
      </xdr:nvSpPr>
      <xdr:spPr>
        <a:xfrm>
          <a:off x="9620250" y="58293000"/>
          <a:ext cx="349250" cy="2095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16</xdr:col>
      <xdr:colOff>31750</xdr:colOff>
      <xdr:row>135</xdr:row>
      <xdr:rowOff>215900</xdr:rowOff>
    </xdr:from>
    <xdr:to>
      <xdr:col>17</xdr:col>
      <xdr:colOff>227494</xdr:colOff>
      <xdr:row>136</xdr:row>
      <xdr:rowOff>192668</xdr:rowOff>
    </xdr:to>
    <xdr:sp macro="" textlink="">
      <xdr:nvSpPr>
        <xdr:cNvPr id="528" name="正方形/長方形 527">
          <a:extLst>
            <a:ext uri="{FF2B5EF4-FFF2-40B4-BE49-F238E27FC236}">
              <a16:creationId xmlns:a16="http://schemas.microsoft.com/office/drawing/2014/main" id="{FF35A578-EA7B-4E1B-957D-1D8DFF04AA69}"/>
            </a:ext>
          </a:extLst>
        </xdr:cNvPr>
        <xdr:cNvSpPr/>
      </xdr:nvSpPr>
      <xdr:spPr>
        <a:xfrm>
          <a:off x="4400550" y="3123565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32</xdr:col>
      <xdr:colOff>0</xdr:colOff>
      <xdr:row>132</xdr:row>
      <xdr:rowOff>63500</xdr:rowOff>
    </xdr:from>
    <xdr:to>
      <xdr:col>33</xdr:col>
      <xdr:colOff>195744</xdr:colOff>
      <xdr:row>133</xdr:row>
      <xdr:rowOff>40268</xdr:rowOff>
    </xdr:to>
    <xdr:sp macro="" textlink="">
      <xdr:nvSpPr>
        <xdr:cNvPr id="529" name="正方形/長方形 528">
          <a:extLst>
            <a:ext uri="{FF2B5EF4-FFF2-40B4-BE49-F238E27FC236}">
              <a16:creationId xmlns:a16="http://schemas.microsoft.com/office/drawing/2014/main" id="{A8688EEF-559F-C3A0-7287-727DCB581401}"/>
            </a:ext>
          </a:extLst>
        </xdr:cNvPr>
        <xdr:cNvSpPr/>
      </xdr:nvSpPr>
      <xdr:spPr>
        <a:xfrm>
          <a:off x="8737600" y="3039745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32</xdr:col>
      <xdr:colOff>63500</xdr:colOff>
      <xdr:row>137</xdr:row>
      <xdr:rowOff>107950</xdr:rowOff>
    </xdr:from>
    <xdr:to>
      <xdr:col>33</xdr:col>
      <xdr:colOff>259244</xdr:colOff>
      <xdr:row>138</xdr:row>
      <xdr:rowOff>84718</xdr:rowOff>
    </xdr:to>
    <xdr:sp macro="" textlink="">
      <xdr:nvSpPr>
        <xdr:cNvPr id="530" name="正方形/長方形 529">
          <a:extLst>
            <a:ext uri="{FF2B5EF4-FFF2-40B4-BE49-F238E27FC236}">
              <a16:creationId xmlns:a16="http://schemas.microsoft.com/office/drawing/2014/main" id="{CECF0679-F543-80ED-1B6E-F0F97A120588}"/>
            </a:ext>
          </a:extLst>
        </xdr:cNvPr>
        <xdr:cNvSpPr/>
      </xdr:nvSpPr>
      <xdr:spPr>
        <a:xfrm>
          <a:off x="8801100" y="3158490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32</xdr:col>
      <xdr:colOff>50800</xdr:colOff>
      <xdr:row>141</xdr:row>
      <xdr:rowOff>133350</xdr:rowOff>
    </xdr:from>
    <xdr:to>
      <xdr:col>33</xdr:col>
      <xdr:colOff>246544</xdr:colOff>
      <xdr:row>142</xdr:row>
      <xdr:rowOff>110118</xdr:rowOff>
    </xdr:to>
    <xdr:sp macro="" textlink="">
      <xdr:nvSpPr>
        <xdr:cNvPr id="531" name="正方形/長方形 530">
          <a:extLst>
            <a:ext uri="{FF2B5EF4-FFF2-40B4-BE49-F238E27FC236}">
              <a16:creationId xmlns:a16="http://schemas.microsoft.com/office/drawing/2014/main" id="{384C2069-126D-AE9C-69D9-20045EFEF9AE}"/>
            </a:ext>
          </a:extLst>
        </xdr:cNvPr>
        <xdr:cNvSpPr/>
      </xdr:nvSpPr>
      <xdr:spPr>
        <a:xfrm>
          <a:off x="8788400" y="3252470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 editAs="oneCell">
    <xdr:from>
      <xdr:col>3</xdr:col>
      <xdr:colOff>38100</xdr:colOff>
      <xdr:row>151</xdr:row>
      <xdr:rowOff>50800</xdr:rowOff>
    </xdr:from>
    <xdr:to>
      <xdr:col>37</xdr:col>
      <xdr:colOff>4466</xdr:colOff>
      <xdr:row>159</xdr:row>
      <xdr:rowOff>198714</xdr:rowOff>
    </xdr:to>
    <xdr:pic>
      <xdr:nvPicPr>
        <xdr:cNvPr id="307" name="図 306">
          <a:extLst>
            <a:ext uri="{FF2B5EF4-FFF2-40B4-BE49-F238E27FC236}">
              <a16:creationId xmlns:a16="http://schemas.microsoft.com/office/drawing/2014/main" id="{AD0E919E-C603-49A5-8AD2-5C5F3B7B6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" y="35096450"/>
          <a:ext cx="9250066" cy="1976714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</xdr:col>
      <xdr:colOff>114301</xdr:colOff>
      <xdr:row>162</xdr:row>
      <xdr:rowOff>0</xdr:rowOff>
    </xdr:from>
    <xdr:to>
      <xdr:col>38</xdr:col>
      <xdr:colOff>98170</xdr:colOff>
      <xdr:row>169</xdr:row>
      <xdr:rowOff>190750</xdr:rowOff>
    </xdr:to>
    <xdr:pic>
      <xdr:nvPicPr>
        <xdr:cNvPr id="308" name="図 307">
          <a:extLst>
            <a:ext uri="{FF2B5EF4-FFF2-40B4-BE49-F238E27FC236}">
              <a16:creationId xmlns:a16="http://schemas.microsoft.com/office/drawing/2014/main" id="{7CE40D1F-915C-48DF-8C24-3BC86195B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3451" y="37331650"/>
          <a:ext cx="9540619" cy="1790950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>
    <xdr:from>
      <xdr:col>5</xdr:col>
      <xdr:colOff>6350</xdr:colOff>
      <xdr:row>236</xdr:row>
      <xdr:rowOff>25401</xdr:rowOff>
    </xdr:from>
    <xdr:to>
      <xdr:col>10</xdr:col>
      <xdr:colOff>209550</xdr:colOff>
      <xdr:row>240</xdr:row>
      <xdr:rowOff>57151</xdr:rowOff>
    </xdr:to>
    <xdr:sp macro="" textlink="">
      <xdr:nvSpPr>
        <xdr:cNvPr id="313" name="正方形/長方形 312">
          <a:extLst>
            <a:ext uri="{FF2B5EF4-FFF2-40B4-BE49-F238E27FC236}">
              <a16:creationId xmlns:a16="http://schemas.microsoft.com/office/drawing/2014/main" id="{2A1D1F5E-44F8-3CE7-E682-92B04D8E7B2E}"/>
            </a:ext>
          </a:extLst>
        </xdr:cNvPr>
        <xdr:cNvSpPr/>
      </xdr:nvSpPr>
      <xdr:spPr>
        <a:xfrm>
          <a:off x="1371600" y="54908451"/>
          <a:ext cx="1568450" cy="9461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container1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53583</xdr:colOff>
      <xdr:row>237</xdr:row>
      <xdr:rowOff>176768</xdr:rowOff>
    </xdr:from>
    <xdr:to>
      <xdr:col>9</xdr:col>
      <xdr:colOff>6350</xdr:colOff>
      <xdr:row>239</xdr:row>
      <xdr:rowOff>38100</xdr:rowOff>
    </xdr:to>
    <xdr:sp macro="" textlink="">
      <xdr:nvSpPr>
        <xdr:cNvPr id="316" name="正方形/長方形 315">
          <a:extLst>
            <a:ext uri="{FF2B5EF4-FFF2-40B4-BE49-F238E27FC236}">
              <a16:creationId xmlns:a16="http://schemas.microsoft.com/office/drawing/2014/main" id="{B361B56A-5A84-EB21-98BB-20EF43D8B76F}"/>
            </a:ext>
          </a:extLst>
        </xdr:cNvPr>
        <xdr:cNvSpPr/>
      </xdr:nvSpPr>
      <xdr:spPr>
        <a:xfrm>
          <a:off x="1691883" y="55288418"/>
          <a:ext cx="771917" cy="318532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jar1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19050</xdr:colOff>
      <xdr:row>234</xdr:row>
      <xdr:rowOff>158751</xdr:rowOff>
    </xdr:from>
    <xdr:to>
      <xdr:col>34</xdr:col>
      <xdr:colOff>107950</xdr:colOff>
      <xdr:row>241</xdr:row>
      <xdr:rowOff>95251</xdr:rowOff>
    </xdr:to>
    <xdr:sp macro="" textlink="">
      <xdr:nvSpPr>
        <xdr:cNvPr id="312" name="正方形/長方形 311">
          <a:extLst>
            <a:ext uri="{FF2B5EF4-FFF2-40B4-BE49-F238E27FC236}">
              <a16:creationId xmlns:a16="http://schemas.microsoft.com/office/drawing/2014/main" id="{F52D6210-2691-3196-814A-B00E321EC86D}"/>
            </a:ext>
          </a:extLst>
        </xdr:cNvPr>
        <xdr:cNvSpPr/>
      </xdr:nvSpPr>
      <xdr:spPr>
        <a:xfrm>
          <a:off x="1111250" y="54584601"/>
          <a:ext cx="8280400" cy="15367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OS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11</xdr:col>
      <xdr:colOff>209550</xdr:colOff>
      <xdr:row>236</xdr:row>
      <xdr:rowOff>38101</xdr:rowOff>
    </xdr:from>
    <xdr:to>
      <xdr:col>17</xdr:col>
      <xdr:colOff>139700</xdr:colOff>
      <xdr:row>240</xdr:row>
      <xdr:rowOff>69851</xdr:rowOff>
    </xdr:to>
    <xdr:sp macro="" textlink="">
      <xdr:nvSpPr>
        <xdr:cNvPr id="320" name="正方形/長方形 319">
          <a:extLst>
            <a:ext uri="{FF2B5EF4-FFF2-40B4-BE49-F238E27FC236}">
              <a16:creationId xmlns:a16="http://schemas.microsoft.com/office/drawing/2014/main" id="{5C7C8EC0-C6F1-4EAB-B9D1-49986F5F6C73}"/>
            </a:ext>
          </a:extLst>
        </xdr:cNvPr>
        <xdr:cNvSpPr/>
      </xdr:nvSpPr>
      <xdr:spPr>
        <a:xfrm>
          <a:off x="3213100" y="54921151"/>
          <a:ext cx="1568450" cy="9461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container2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12</xdr:col>
      <xdr:colOff>256783</xdr:colOff>
      <xdr:row>237</xdr:row>
      <xdr:rowOff>189468</xdr:rowOff>
    </xdr:from>
    <xdr:to>
      <xdr:col>15</xdr:col>
      <xdr:colOff>209550</xdr:colOff>
      <xdr:row>239</xdr:row>
      <xdr:rowOff>50800</xdr:rowOff>
    </xdr:to>
    <xdr:sp macro="" textlink="">
      <xdr:nvSpPr>
        <xdr:cNvPr id="321" name="正方形/長方形 320">
          <a:extLst>
            <a:ext uri="{FF2B5EF4-FFF2-40B4-BE49-F238E27FC236}">
              <a16:creationId xmlns:a16="http://schemas.microsoft.com/office/drawing/2014/main" id="{6D8AD1A1-7408-4B3A-A0A0-832413442D04}"/>
            </a:ext>
          </a:extLst>
        </xdr:cNvPr>
        <xdr:cNvSpPr/>
      </xdr:nvSpPr>
      <xdr:spPr>
        <a:xfrm>
          <a:off x="3533383" y="55301118"/>
          <a:ext cx="771917" cy="318532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jar2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234950</xdr:colOff>
      <xdr:row>269</xdr:row>
      <xdr:rowOff>50800</xdr:rowOff>
    </xdr:from>
    <xdr:to>
      <xdr:col>38</xdr:col>
      <xdr:colOff>19050</xdr:colOff>
      <xdr:row>280</xdr:row>
      <xdr:rowOff>50800</xdr:rowOff>
    </xdr:to>
    <xdr:grpSp>
      <xdr:nvGrpSpPr>
        <xdr:cNvPr id="485" name="グループ化 484">
          <a:extLst>
            <a:ext uri="{FF2B5EF4-FFF2-40B4-BE49-F238E27FC236}">
              <a16:creationId xmlns:a16="http://schemas.microsoft.com/office/drawing/2014/main" id="{8A9DF67C-CA56-6033-233F-96166E17580C}"/>
            </a:ext>
          </a:extLst>
        </xdr:cNvPr>
        <xdr:cNvGrpSpPr/>
      </xdr:nvGrpSpPr>
      <xdr:grpSpPr>
        <a:xfrm>
          <a:off x="1046646" y="62761191"/>
          <a:ext cx="9253882" cy="2490305"/>
          <a:chOff x="1054100" y="112090200"/>
          <a:chExt cx="9340850" cy="2514600"/>
        </a:xfrm>
      </xdr:grpSpPr>
      <xdr:sp macro="" textlink="">
        <xdr:nvSpPr>
          <xdr:cNvPr id="324" name="正方形/長方形 323">
            <a:extLst>
              <a:ext uri="{FF2B5EF4-FFF2-40B4-BE49-F238E27FC236}">
                <a16:creationId xmlns:a16="http://schemas.microsoft.com/office/drawing/2014/main" id="{032079B6-8937-9BE2-7282-B0FACB634728}"/>
              </a:ext>
            </a:extLst>
          </xdr:cNvPr>
          <xdr:cNvSpPr/>
        </xdr:nvSpPr>
        <xdr:spPr>
          <a:xfrm>
            <a:off x="3536950" y="112636300"/>
            <a:ext cx="2749550" cy="165100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rgbClr val="FF0000"/>
                </a:solidFill>
              </a:rPr>
              <a:t>中継サーバー</a:t>
            </a:r>
          </a:p>
        </xdr:txBody>
      </xdr:sp>
      <xdr:sp macro="" textlink="">
        <xdr:nvSpPr>
          <xdr:cNvPr id="332" name="正方形/長方形 331">
            <a:extLst>
              <a:ext uri="{FF2B5EF4-FFF2-40B4-BE49-F238E27FC236}">
                <a16:creationId xmlns:a16="http://schemas.microsoft.com/office/drawing/2014/main" id="{26AB37F0-B1FE-6FC7-0DEE-C7EC1E3F7E02}"/>
              </a:ext>
            </a:extLst>
          </xdr:cNvPr>
          <xdr:cNvSpPr/>
        </xdr:nvSpPr>
        <xdr:spPr>
          <a:xfrm>
            <a:off x="3759200" y="113030000"/>
            <a:ext cx="2324100" cy="33468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Maven Private Repository 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33" name="正方形/長方形 332">
            <a:extLst>
              <a:ext uri="{FF2B5EF4-FFF2-40B4-BE49-F238E27FC236}">
                <a16:creationId xmlns:a16="http://schemas.microsoft.com/office/drawing/2014/main" id="{AB879DCE-C4B7-4917-9A1B-4FAC2E8507EE}"/>
              </a:ext>
            </a:extLst>
          </xdr:cNvPr>
          <xdr:cNvSpPr/>
        </xdr:nvSpPr>
        <xdr:spPr>
          <a:xfrm>
            <a:off x="3759200" y="113499901"/>
            <a:ext cx="2324100" cy="35559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DockerHub Private Repository 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grpSp>
        <xdr:nvGrpSpPr>
          <xdr:cNvPr id="6" name="グループ化 5">
            <a:extLst>
              <a:ext uri="{FF2B5EF4-FFF2-40B4-BE49-F238E27FC236}">
                <a16:creationId xmlns:a16="http://schemas.microsoft.com/office/drawing/2014/main" id="{C082D6A4-35EC-8ACC-E668-5BD738409797}"/>
              </a:ext>
            </a:extLst>
          </xdr:cNvPr>
          <xdr:cNvGrpSpPr/>
        </xdr:nvGrpSpPr>
        <xdr:grpSpPr>
          <a:xfrm>
            <a:off x="6680200" y="113385600"/>
            <a:ext cx="3714750" cy="1143000"/>
            <a:chOff x="7607300" y="113239550"/>
            <a:chExt cx="3714750" cy="1143000"/>
          </a:xfrm>
        </xdr:grpSpPr>
        <xdr:sp macro="" textlink="">
          <xdr:nvSpPr>
            <xdr:cNvPr id="334" name="正方形/長方形 333">
              <a:extLst>
                <a:ext uri="{FF2B5EF4-FFF2-40B4-BE49-F238E27FC236}">
                  <a16:creationId xmlns:a16="http://schemas.microsoft.com/office/drawing/2014/main" id="{97C73DD5-EF5C-49F3-8A4D-CA2C758F22E2}"/>
                </a:ext>
              </a:extLst>
            </xdr:cNvPr>
            <xdr:cNvSpPr/>
          </xdr:nvSpPr>
          <xdr:spPr>
            <a:xfrm>
              <a:off x="7607300" y="113239550"/>
              <a:ext cx="3714750" cy="1143000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en-US" altLang="ja-JP" sz="1100">
                  <a:solidFill>
                    <a:sysClr val="windowText" lastClr="000000"/>
                  </a:solidFill>
                </a:rPr>
                <a:t>https://hub.docker.com/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379" name="正方形/長方形 378">
              <a:extLst>
                <a:ext uri="{FF2B5EF4-FFF2-40B4-BE49-F238E27FC236}">
                  <a16:creationId xmlns:a16="http://schemas.microsoft.com/office/drawing/2014/main" id="{E1752375-EDAA-D89F-8BB7-16DCB5B1BD4C}"/>
                </a:ext>
              </a:extLst>
            </xdr:cNvPr>
            <xdr:cNvSpPr/>
          </xdr:nvSpPr>
          <xdr:spPr>
            <a:xfrm>
              <a:off x="8159750" y="113658651"/>
              <a:ext cx="2324100" cy="380999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DockerHub Remoto Repository 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</xdr:grpSp>
      <xdr:grpSp>
        <xdr:nvGrpSpPr>
          <xdr:cNvPr id="380" name="グループ化 379">
            <a:extLst>
              <a:ext uri="{FF2B5EF4-FFF2-40B4-BE49-F238E27FC236}">
                <a16:creationId xmlns:a16="http://schemas.microsoft.com/office/drawing/2014/main" id="{D3F5D3A5-567E-FDE2-5499-F55B4786EFA4}"/>
              </a:ext>
            </a:extLst>
          </xdr:cNvPr>
          <xdr:cNvGrpSpPr/>
        </xdr:nvGrpSpPr>
        <xdr:grpSpPr>
          <a:xfrm>
            <a:off x="6680200" y="112090200"/>
            <a:ext cx="3714750" cy="1143000"/>
            <a:chOff x="7594600" y="113239550"/>
            <a:chExt cx="3714750" cy="1143000"/>
          </a:xfrm>
        </xdr:grpSpPr>
        <xdr:sp macro="" textlink="">
          <xdr:nvSpPr>
            <xdr:cNvPr id="388" name="正方形/長方形 387">
              <a:extLst>
                <a:ext uri="{FF2B5EF4-FFF2-40B4-BE49-F238E27FC236}">
                  <a16:creationId xmlns:a16="http://schemas.microsoft.com/office/drawing/2014/main" id="{49BCA664-A591-E7D2-68DE-358E3678FD86}"/>
                </a:ext>
              </a:extLst>
            </xdr:cNvPr>
            <xdr:cNvSpPr/>
          </xdr:nvSpPr>
          <xdr:spPr>
            <a:xfrm>
              <a:off x="7594600" y="113239550"/>
              <a:ext cx="3714750" cy="1143000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en-US" altLang="ja-JP" sz="1100">
                  <a:solidFill>
                    <a:sysClr val="windowText" lastClr="000000"/>
                  </a:solidFill>
                </a:rPr>
                <a:t>https://maven.apache.org/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395" name="正方形/長方形 394">
              <a:extLst>
                <a:ext uri="{FF2B5EF4-FFF2-40B4-BE49-F238E27FC236}">
                  <a16:creationId xmlns:a16="http://schemas.microsoft.com/office/drawing/2014/main" id="{6C4DACE7-95FD-96DA-C503-724C03D48E66}"/>
                </a:ext>
              </a:extLst>
            </xdr:cNvPr>
            <xdr:cNvSpPr/>
          </xdr:nvSpPr>
          <xdr:spPr>
            <a:xfrm>
              <a:off x="8159750" y="113658651"/>
              <a:ext cx="2324100" cy="380999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Maven Remoto Repository 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</xdr:grpSp>
      <xdr:cxnSp macro="">
        <xdr:nvCxnSpPr>
          <xdr:cNvPr id="396" name="直線矢印コネクタ 395">
            <a:extLst>
              <a:ext uri="{FF2B5EF4-FFF2-40B4-BE49-F238E27FC236}">
                <a16:creationId xmlns:a16="http://schemas.microsoft.com/office/drawing/2014/main" id="{FC0B5597-749C-41CE-A8C1-17EF8ED5D1F7}"/>
              </a:ext>
            </a:extLst>
          </xdr:cNvPr>
          <xdr:cNvCxnSpPr>
            <a:stCxn id="379" idx="1"/>
            <a:endCxn id="333" idx="3"/>
          </xdr:cNvCxnSpPr>
        </xdr:nvCxnSpPr>
        <xdr:spPr>
          <a:xfrm flipH="1" flipV="1">
            <a:off x="6083300" y="113677701"/>
            <a:ext cx="1149350" cy="317500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97" name="直線矢印コネクタ 396">
            <a:extLst>
              <a:ext uri="{FF2B5EF4-FFF2-40B4-BE49-F238E27FC236}">
                <a16:creationId xmlns:a16="http://schemas.microsoft.com/office/drawing/2014/main" id="{586B2AEF-9C25-45BB-96FD-9BF879401191}"/>
              </a:ext>
            </a:extLst>
          </xdr:cNvPr>
          <xdr:cNvCxnSpPr>
            <a:stCxn id="395" idx="1"/>
            <a:endCxn id="332" idx="3"/>
          </xdr:cNvCxnSpPr>
        </xdr:nvCxnSpPr>
        <xdr:spPr>
          <a:xfrm flipH="1">
            <a:off x="6083300" y="112699801"/>
            <a:ext cx="1162050" cy="497540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98" name="正方形/長方形 397">
            <a:extLst>
              <a:ext uri="{FF2B5EF4-FFF2-40B4-BE49-F238E27FC236}">
                <a16:creationId xmlns:a16="http://schemas.microsoft.com/office/drawing/2014/main" id="{4EF4686A-E448-7C65-FBE0-AE5BBCA4C677}"/>
              </a:ext>
            </a:extLst>
          </xdr:cNvPr>
          <xdr:cNvSpPr/>
        </xdr:nvSpPr>
        <xdr:spPr>
          <a:xfrm>
            <a:off x="1054100" y="112115600"/>
            <a:ext cx="5314950" cy="248920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rgbClr val="FF0000"/>
                </a:solidFill>
              </a:rPr>
              <a:t>社内</a:t>
            </a:r>
            <a:r>
              <a:rPr kumimoji="1" lang="en-US" altLang="ja-JP" sz="1100">
                <a:solidFill>
                  <a:srgbClr val="FF0000"/>
                </a:solidFill>
              </a:rPr>
              <a:t>NET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99" name="正方形/長方形 398">
            <a:extLst>
              <a:ext uri="{FF2B5EF4-FFF2-40B4-BE49-F238E27FC236}">
                <a16:creationId xmlns:a16="http://schemas.microsoft.com/office/drawing/2014/main" id="{37619C8A-78C3-78C5-2049-9F3AA6CDB642}"/>
              </a:ext>
            </a:extLst>
          </xdr:cNvPr>
          <xdr:cNvSpPr/>
        </xdr:nvSpPr>
        <xdr:spPr>
          <a:xfrm>
            <a:off x="1416050" y="112820450"/>
            <a:ext cx="1435100" cy="4635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</a:rPr>
              <a:t>開発者マシン</a:t>
            </a:r>
          </a:p>
        </xdr:txBody>
      </xdr:sp>
      <xdr:sp macro="" textlink="">
        <xdr:nvSpPr>
          <xdr:cNvPr id="400" name="正方形/長方形 399">
            <a:extLst>
              <a:ext uri="{FF2B5EF4-FFF2-40B4-BE49-F238E27FC236}">
                <a16:creationId xmlns:a16="http://schemas.microsoft.com/office/drawing/2014/main" id="{FA3AEF3D-0CAE-1DBE-19CE-5247373BF5A2}"/>
              </a:ext>
            </a:extLst>
          </xdr:cNvPr>
          <xdr:cNvSpPr/>
        </xdr:nvSpPr>
        <xdr:spPr>
          <a:xfrm>
            <a:off x="1384300" y="113569750"/>
            <a:ext cx="1435100" cy="4635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</a:rPr>
              <a:t>開発サーバー</a:t>
            </a:r>
          </a:p>
        </xdr:txBody>
      </xdr:sp>
      <xdr:cxnSp macro="">
        <xdr:nvCxnSpPr>
          <xdr:cNvPr id="401" name="直線矢印コネクタ 400">
            <a:extLst>
              <a:ext uri="{FF2B5EF4-FFF2-40B4-BE49-F238E27FC236}">
                <a16:creationId xmlns:a16="http://schemas.microsoft.com/office/drawing/2014/main" id="{5F1972F8-6D5C-4709-B7A1-A440E0CA3A44}"/>
              </a:ext>
            </a:extLst>
          </xdr:cNvPr>
          <xdr:cNvCxnSpPr>
            <a:stCxn id="332" idx="1"/>
            <a:endCxn id="399" idx="3"/>
          </xdr:cNvCxnSpPr>
        </xdr:nvCxnSpPr>
        <xdr:spPr>
          <a:xfrm flipH="1" flipV="1">
            <a:off x="2851150" y="113052225"/>
            <a:ext cx="908050" cy="145116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02" name="直線矢印コネクタ 401">
            <a:extLst>
              <a:ext uri="{FF2B5EF4-FFF2-40B4-BE49-F238E27FC236}">
                <a16:creationId xmlns:a16="http://schemas.microsoft.com/office/drawing/2014/main" id="{417CE812-BD1E-41C9-945A-A08686699F63}"/>
              </a:ext>
            </a:extLst>
          </xdr:cNvPr>
          <xdr:cNvCxnSpPr>
            <a:stCxn id="333" idx="1"/>
            <a:endCxn id="400" idx="3"/>
          </xdr:cNvCxnSpPr>
        </xdr:nvCxnSpPr>
        <xdr:spPr>
          <a:xfrm flipH="1">
            <a:off x="2819400" y="113677701"/>
            <a:ext cx="939800" cy="123824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07" name="直線矢印コネクタ 406">
            <a:extLst>
              <a:ext uri="{FF2B5EF4-FFF2-40B4-BE49-F238E27FC236}">
                <a16:creationId xmlns:a16="http://schemas.microsoft.com/office/drawing/2014/main" id="{2F0053FE-EDBD-4D70-B48B-F930C9E584CA}"/>
              </a:ext>
            </a:extLst>
          </xdr:cNvPr>
          <xdr:cNvCxnSpPr>
            <a:stCxn id="333" idx="1"/>
            <a:endCxn id="399" idx="3"/>
          </xdr:cNvCxnSpPr>
        </xdr:nvCxnSpPr>
        <xdr:spPr>
          <a:xfrm flipH="1" flipV="1">
            <a:off x="2851150" y="113052225"/>
            <a:ext cx="908050" cy="625476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09" name="直線矢印コネクタ 408">
            <a:extLst>
              <a:ext uri="{FF2B5EF4-FFF2-40B4-BE49-F238E27FC236}">
                <a16:creationId xmlns:a16="http://schemas.microsoft.com/office/drawing/2014/main" id="{A205F7AA-7A06-4C8C-A722-B0D02497FAE6}"/>
              </a:ext>
            </a:extLst>
          </xdr:cNvPr>
          <xdr:cNvCxnSpPr>
            <a:stCxn id="332" idx="1"/>
            <a:endCxn id="400" idx="3"/>
          </xdr:cNvCxnSpPr>
        </xdr:nvCxnSpPr>
        <xdr:spPr>
          <a:xfrm flipH="1">
            <a:off x="2819400" y="113197341"/>
            <a:ext cx="939800" cy="604184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19</xdr:col>
      <xdr:colOff>254000</xdr:colOff>
      <xdr:row>236</xdr:row>
      <xdr:rowOff>44451</xdr:rowOff>
    </xdr:from>
    <xdr:to>
      <xdr:col>25</xdr:col>
      <xdr:colOff>184150</xdr:colOff>
      <xdr:row>240</xdr:row>
      <xdr:rowOff>76201</xdr:rowOff>
    </xdr:to>
    <xdr:sp macro="" textlink="">
      <xdr:nvSpPr>
        <xdr:cNvPr id="418" name="正方形/長方形 417">
          <a:extLst>
            <a:ext uri="{FF2B5EF4-FFF2-40B4-BE49-F238E27FC236}">
              <a16:creationId xmlns:a16="http://schemas.microsoft.com/office/drawing/2014/main" id="{3F968B58-187C-0D04-BD1C-0C022294DA84}"/>
            </a:ext>
          </a:extLst>
        </xdr:cNvPr>
        <xdr:cNvSpPr/>
      </xdr:nvSpPr>
      <xdr:spPr>
        <a:xfrm>
          <a:off x="5441950" y="54927501"/>
          <a:ext cx="1568450" cy="9461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containerN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212333</xdr:colOff>
      <xdr:row>237</xdr:row>
      <xdr:rowOff>164068</xdr:rowOff>
    </xdr:from>
    <xdr:to>
      <xdr:col>23</xdr:col>
      <xdr:colOff>165100</xdr:colOff>
      <xdr:row>239</xdr:row>
      <xdr:rowOff>25400</xdr:rowOff>
    </xdr:to>
    <xdr:sp macro="" textlink="">
      <xdr:nvSpPr>
        <xdr:cNvPr id="430" name="正方形/長方形 429">
          <a:extLst>
            <a:ext uri="{FF2B5EF4-FFF2-40B4-BE49-F238E27FC236}">
              <a16:creationId xmlns:a16="http://schemas.microsoft.com/office/drawing/2014/main" id="{B26AF6BF-6FE0-4F2E-ABD3-70693639F64E}"/>
            </a:ext>
          </a:extLst>
        </xdr:cNvPr>
        <xdr:cNvSpPr/>
      </xdr:nvSpPr>
      <xdr:spPr>
        <a:xfrm>
          <a:off x="5673333" y="55275718"/>
          <a:ext cx="771917" cy="318532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jarN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16</xdr:col>
      <xdr:colOff>133350</xdr:colOff>
      <xdr:row>126</xdr:row>
      <xdr:rowOff>6350</xdr:rowOff>
    </xdr:from>
    <xdr:to>
      <xdr:col>18</xdr:col>
      <xdr:colOff>56044</xdr:colOff>
      <xdr:row>126</xdr:row>
      <xdr:rowOff>211718</xdr:rowOff>
    </xdr:to>
    <xdr:sp macro="" textlink="">
      <xdr:nvSpPr>
        <xdr:cNvPr id="435" name="正方形/長方形 434">
          <a:extLst>
            <a:ext uri="{FF2B5EF4-FFF2-40B4-BE49-F238E27FC236}">
              <a16:creationId xmlns:a16="http://schemas.microsoft.com/office/drawing/2014/main" id="{EFB73664-E24C-4A2F-91F7-F09E19418C97}"/>
            </a:ext>
          </a:extLst>
        </xdr:cNvPr>
        <xdr:cNvSpPr/>
      </xdr:nvSpPr>
      <xdr:spPr>
        <a:xfrm>
          <a:off x="4502150" y="2942590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35</xdr:col>
      <xdr:colOff>215900</xdr:colOff>
      <xdr:row>126</xdr:row>
      <xdr:rowOff>6350</xdr:rowOff>
    </xdr:from>
    <xdr:to>
      <xdr:col>37</xdr:col>
      <xdr:colOff>138594</xdr:colOff>
      <xdr:row>126</xdr:row>
      <xdr:rowOff>211718</xdr:rowOff>
    </xdr:to>
    <xdr:sp macro="" textlink="">
      <xdr:nvSpPr>
        <xdr:cNvPr id="436" name="正方形/長方形 435">
          <a:extLst>
            <a:ext uri="{FF2B5EF4-FFF2-40B4-BE49-F238E27FC236}">
              <a16:creationId xmlns:a16="http://schemas.microsoft.com/office/drawing/2014/main" id="{2F2F4139-E644-4B39-90A8-688BB1122A8E}"/>
            </a:ext>
          </a:extLst>
        </xdr:cNvPr>
        <xdr:cNvSpPr/>
      </xdr:nvSpPr>
      <xdr:spPr>
        <a:xfrm>
          <a:off x="9772650" y="29425900"/>
          <a:ext cx="468794" cy="205368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t"/>
        <a:lstStyle/>
        <a:p>
          <a:pPr algn="ctr"/>
          <a:r>
            <a:rPr kumimoji="1" lang="en-US" altLang="ja-JP" sz="1100">
              <a:solidFill>
                <a:schemeClr val="accent2"/>
              </a:solidFill>
            </a:rPr>
            <a:t>(3)</a:t>
          </a:r>
          <a:endParaRPr kumimoji="1" lang="ja-JP" altLang="en-US" sz="1100">
            <a:solidFill>
              <a:schemeClr val="accent2"/>
            </a:solidFill>
          </a:endParaRPr>
        </a:p>
      </xdr:txBody>
    </xdr:sp>
    <xdr:clientData/>
  </xdr:twoCellAnchor>
  <xdr:twoCellAnchor>
    <xdr:from>
      <xdr:col>10</xdr:col>
      <xdr:colOff>1</xdr:colOff>
      <xdr:row>313</xdr:row>
      <xdr:rowOff>152400</xdr:rowOff>
    </xdr:from>
    <xdr:to>
      <xdr:col>37</xdr:col>
      <xdr:colOff>222250</xdr:colOff>
      <xdr:row>328</xdr:row>
      <xdr:rowOff>0</xdr:rowOff>
    </xdr:to>
    <xdr:sp macro="" textlink="">
      <xdr:nvSpPr>
        <xdr:cNvPr id="439" name="正方形/長方形 438">
          <a:extLst>
            <a:ext uri="{FF2B5EF4-FFF2-40B4-BE49-F238E27FC236}">
              <a16:creationId xmlns:a16="http://schemas.microsoft.com/office/drawing/2014/main" id="{11EDA7B7-D1AD-DFB9-B522-6A2E8B23869F}"/>
            </a:ext>
          </a:extLst>
        </xdr:cNvPr>
        <xdr:cNvSpPr/>
      </xdr:nvSpPr>
      <xdr:spPr>
        <a:xfrm>
          <a:off x="2730501" y="70542150"/>
          <a:ext cx="7594599" cy="32766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OS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25400</xdr:colOff>
      <xdr:row>316</xdr:row>
      <xdr:rowOff>165100</xdr:rowOff>
    </xdr:from>
    <xdr:to>
      <xdr:col>4</xdr:col>
      <xdr:colOff>224994</xdr:colOff>
      <xdr:row>321</xdr:row>
      <xdr:rowOff>63500</xdr:rowOff>
    </xdr:to>
    <xdr:grpSp>
      <xdr:nvGrpSpPr>
        <xdr:cNvPr id="129" name="グループ化 128">
          <a:extLst>
            <a:ext uri="{FF2B5EF4-FFF2-40B4-BE49-F238E27FC236}">
              <a16:creationId xmlns:a16="http://schemas.microsoft.com/office/drawing/2014/main" id="{20362601-0BF2-4F73-B611-589F1F48D8E1}"/>
            </a:ext>
          </a:extLst>
        </xdr:cNvPr>
        <xdr:cNvGrpSpPr/>
      </xdr:nvGrpSpPr>
      <xdr:grpSpPr>
        <a:xfrm>
          <a:off x="566530" y="73803013"/>
          <a:ext cx="740725" cy="1030357"/>
          <a:chOff x="1212850" y="68522850"/>
          <a:chExt cx="1104900" cy="1543050"/>
        </a:xfrm>
      </xdr:grpSpPr>
      <xdr:sp macro="" textlink="">
        <xdr:nvSpPr>
          <xdr:cNvPr id="564" name="楕円 563">
            <a:extLst>
              <a:ext uri="{FF2B5EF4-FFF2-40B4-BE49-F238E27FC236}">
                <a16:creationId xmlns:a16="http://schemas.microsoft.com/office/drawing/2014/main" id="{72E9B77C-935E-77B5-3A73-563A7C02E19E}"/>
              </a:ext>
            </a:extLst>
          </xdr:cNvPr>
          <xdr:cNvSpPr/>
        </xdr:nvSpPr>
        <xdr:spPr>
          <a:xfrm>
            <a:off x="1460500" y="68522850"/>
            <a:ext cx="527050" cy="527050"/>
          </a:xfrm>
          <a:prstGeom prst="ellipse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566" name="直線コネクタ 565">
            <a:extLst>
              <a:ext uri="{FF2B5EF4-FFF2-40B4-BE49-F238E27FC236}">
                <a16:creationId xmlns:a16="http://schemas.microsoft.com/office/drawing/2014/main" id="{46388821-8061-4FFB-57E9-94CD274D9267}"/>
              </a:ext>
            </a:extLst>
          </xdr:cNvPr>
          <xdr:cNvCxnSpPr>
            <a:stCxn id="564" idx="4"/>
          </xdr:cNvCxnSpPr>
        </xdr:nvCxnSpPr>
        <xdr:spPr>
          <a:xfrm flipH="1">
            <a:off x="1721229" y="69049900"/>
            <a:ext cx="2796" cy="54610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70" name="直線コネクタ 569">
            <a:extLst>
              <a:ext uri="{FF2B5EF4-FFF2-40B4-BE49-F238E27FC236}">
                <a16:creationId xmlns:a16="http://schemas.microsoft.com/office/drawing/2014/main" id="{E3C5DADC-569F-4FDE-A22F-FBE37BFA98BA}"/>
              </a:ext>
            </a:extLst>
          </xdr:cNvPr>
          <xdr:cNvCxnSpPr/>
        </xdr:nvCxnSpPr>
        <xdr:spPr>
          <a:xfrm flipH="1">
            <a:off x="1282700" y="69596000"/>
            <a:ext cx="419100" cy="46990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73" name="直線コネクタ 572">
            <a:extLst>
              <a:ext uri="{FF2B5EF4-FFF2-40B4-BE49-F238E27FC236}">
                <a16:creationId xmlns:a16="http://schemas.microsoft.com/office/drawing/2014/main" id="{4E282803-7AB0-4753-B848-10CD9C3B2860}"/>
              </a:ext>
            </a:extLst>
          </xdr:cNvPr>
          <xdr:cNvCxnSpPr/>
        </xdr:nvCxnSpPr>
        <xdr:spPr>
          <a:xfrm>
            <a:off x="1739900" y="69602350"/>
            <a:ext cx="438150" cy="45720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76" name="直線コネクタ 575">
            <a:extLst>
              <a:ext uri="{FF2B5EF4-FFF2-40B4-BE49-F238E27FC236}">
                <a16:creationId xmlns:a16="http://schemas.microsoft.com/office/drawing/2014/main" id="{1C0A9900-888F-439C-954B-8F6ABCF9E07A}"/>
              </a:ext>
            </a:extLst>
          </xdr:cNvPr>
          <xdr:cNvCxnSpPr/>
        </xdr:nvCxnSpPr>
        <xdr:spPr>
          <a:xfrm>
            <a:off x="1212850" y="69157850"/>
            <a:ext cx="1104900" cy="635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203200</xdr:colOff>
      <xdr:row>294</xdr:row>
      <xdr:rowOff>127000</xdr:rowOff>
    </xdr:from>
    <xdr:to>
      <xdr:col>32</xdr:col>
      <xdr:colOff>247650</xdr:colOff>
      <xdr:row>310</xdr:row>
      <xdr:rowOff>171450</xdr:rowOff>
    </xdr:to>
    <xdr:grpSp>
      <xdr:nvGrpSpPr>
        <xdr:cNvPr id="589" name="グループ化 588">
          <a:extLst>
            <a:ext uri="{FF2B5EF4-FFF2-40B4-BE49-F238E27FC236}">
              <a16:creationId xmlns:a16="http://schemas.microsoft.com/office/drawing/2014/main" id="{BDE68213-1873-4EDD-AD22-CC4B25D0D2A1}"/>
            </a:ext>
          </a:extLst>
        </xdr:cNvPr>
        <xdr:cNvGrpSpPr/>
      </xdr:nvGrpSpPr>
      <xdr:grpSpPr>
        <a:xfrm>
          <a:off x="4261678" y="68640739"/>
          <a:ext cx="4644059" cy="3810276"/>
          <a:chOff x="1638300" y="72574150"/>
          <a:chExt cx="4686300" cy="3841750"/>
        </a:xfrm>
      </xdr:grpSpPr>
      <xdr:sp macro="" textlink="">
        <xdr:nvSpPr>
          <xdr:cNvPr id="590" name="正方形/長方形 589">
            <a:extLst>
              <a:ext uri="{FF2B5EF4-FFF2-40B4-BE49-F238E27FC236}">
                <a16:creationId xmlns:a16="http://schemas.microsoft.com/office/drawing/2014/main" id="{054CE259-94F3-AE84-C7AA-40718609796C}"/>
              </a:ext>
            </a:extLst>
          </xdr:cNvPr>
          <xdr:cNvSpPr/>
        </xdr:nvSpPr>
        <xdr:spPr>
          <a:xfrm>
            <a:off x="1638300" y="72574150"/>
            <a:ext cx="4686300" cy="38417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jar file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591" name="正方形/長方形 590">
            <a:extLst>
              <a:ext uri="{FF2B5EF4-FFF2-40B4-BE49-F238E27FC236}">
                <a16:creationId xmlns:a16="http://schemas.microsoft.com/office/drawing/2014/main" id="{8C312524-515F-40DA-EFA4-D65CB9B41766}"/>
              </a:ext>
            </a:extLst>
          </xdr:cNvPr>
          <xdr:cNvSpPr/>
        </xdr:nvSpPr>
        <xdr:spPr>
          <a:xfrm>
            <a:off x="2015732" y="72980550"/>
            <a:ext cx="1819668" cy="224790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job1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592" name="四角形: メモ 591">
            <a:extLst>
              <a:ext uri="{FF2B5EF4-FFF2-40B4-BE49-F238E27FC236}">
                <a16:creationId xmlns:a16="http://schemas.microsoft.com/office/drawing/2014/main" id="{E18B1790-2F16-B8A4-2B15-87892E2D8610}"/>
              </a:ext>
            </a:extLst>
          </xdr:cNvPr>
          <xdr:cNvSpPr/>
        </xdr:nvSpPr>
        <xdr:spPr>
          <a:xfrm>
            <a:off x="4488234" y="73049923"/>
            <a:ext cx="1029916" cy="1130777"/>
          </a:xfrm>
          <a:prstGeom prst="foldedCorner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id,</a:t>
            </a:r>
            <a:r>
              <a:rPr kumimoji="1" lang="en-US" altLang="ja-JP" sz="1100" baseline="0">
                <a:solidFill>
                  <a:sysClr val="windowText" lastClr="000000"/>
                </a:solidFill>
              </a:rPr>
              <a:t> name</a:t>
            </a:r>
          </a:p>
          <a:p>
            <a:pPr algn="l"/>
            <a:r>
              <a:rPr kumimoji="1" lang="en-US" altLang="ja-JP" sz="1100" baseline="0">
                <a:solidFill>
                  <a:sysClr val="windowText" lastClr="000000"/>
                </a:solidFill>
              </a:rPr>
              <a:t>"1","name1"</a:t>
            </a:r>
          </a:p>
          <a:p>
            <a:pPr algn="l"/>
            <a:r>
              <a:rPr kumimoji="1" lang="en-US" altLang="ja-JP" sz="1100" baseline="0">
                <a:solidFill>
                  <a:sysClr val="windowText" lastClr="000000"/>
                </a:solidFill>
              </a:rPr>
              <a:t>"2","name2"</a:t>
            </a:r>
          </a:p>
          <a:p>
            <a:pPr algn="l"/>
            <a:r>
              <a:rPr kumimoji="1" lang="en-US" altLang="ja-JP" sz="1100" baseline="0">
                <a:solidFill>
                  <a:sysClr val="windowText" lastClr="000000"/>
                </a:solidFill>
              </a:rPr>
              <a:t>...</a:t>
            </a:r>
          </a:p>
          <a:p>
            <a:pPr algn="l"/>
            <a:r>
              <a:rPr kumimoji="1" lang="en-US" altLang="ja-JP" sz="1100" baseline="0">
                <a:solidFill>
                  <a:sysClr val="windowText" lastClr="000000"/>
                </a:solidFill>
              </a:rPr>
              <a:t>"100","name3"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593" name="直線矢印コネクタ 592">
            <a:extLst>
              <a:ext uri="{FF2B5EF4-FFF2-40B4-BE49-F238E27FC236}">
                <a16:creationId xmlns:a16="http://schemas.microsoft.com/office/drawing/2014/main" id="{3051FBBF-26E2-AF0D-BD6A-88E7204A91B8}"/>
              </a:ext>
            </a:extLst>
          </xdr:cNvPr>
          <xdr:cNvCxnSpPr>
            <a:stCxn id="594" idx="3"/>
            <a:endCxn id="592" idx="1"/>
          </xdr:cNvCxnSpPr>
        </xdr:nvCxnSpPr>
        <xdr:spPr>
          <a:xfrm>
            <a:off x="3448050" y="73428225"/>
            <a:ext cx="1040184" cy="187087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94" name="四角形: 角を丸くする 593">
            <a:extLst>
              <a:ext uri="{FF2B5EF4-FFF2-40B4-BE49-F238E27FC236}">
                <a16:creationId xmlns:a16="http://schemas.microsoft.com/office/drawing/2014/main" id="{332D0861-66EF-A38B-6584-FE385ABAEB80}"/>
              </a:ext>
            </a:extLst>
          </xdr:cNvPr>
          <xdr:cNvSpPr/>
        </xdr:nvSpPr>
        <xdr:spPr>
          <a:xfrm>
            <a:off x="2349500" y="73304400"/>
            <a:ext cx="1098550" cy="247650"/>
          </a:xfrm>
          <a:prstGeom prst="roundRect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reader()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595" name="四角形: 角を丸くする 594">
            <a:extLst>
              <a:ext uri="{FF2B5EF4-FFF2-40B4-BE49-F238E27FC236}">
                <a16:creationId xmlns:a16="http://schemas.microsoft.com/office/drawing/2014/main" id="{9B186B0B-D660-B117-AF02-5651400B19C8}"/>
              </a:ext>
            </a:extLst>
          </xdr:cNvPr>
          <xdr:cNvSpPr/>
        </xdr:nvSpPr>
        <xdr:spPr>
          <a:xfrm>
            <a:off x="2349500" y="73987025"/>
            <a:ext cx="1098550" cy="247650"/>
          </a:xfrm>
          <a:prstGeom prst="roundRect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process()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596" name="四角形: 角を丸くする 595">
            <a:extLst>
              <a:ext uri="{FF2B5EF4-FFF2-40B4-BE49-F238E27FC236}">
                <a16:creationId xmlns:a16="http://schemas.microsoft.com/office/drawing/2014/main" id="{346E9879-4983-D775-A6CF-280E9EBCAC32}"/>
              </a:ext>
            </a:extLst>
          </xdr:cNvPr>
          <xdr:cNvSpPr/>
        </xdr:nvSpPr>
        <xdr:spPr>
          <a:xfrm>
            <a:off x="2349500" y="74669650"/>
            <a:ext cx="1098550" cy="247650"/>
          </a:xfrm>
          <a:prstGeom prst="roundRect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write()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597" name="正方形/長方形 596">
            <a:extLst>
              <a:ext uri="{FF2B5EF4-FFF2-40B4-BE49-F238E27FC236}">
                <a16:creationId xmlns:a16="http://schemas.microsoft.com/office/drawing/2014/main" id="{1CEBDD5E-7BAD-3590-3003-B4898C64031B}"/>
              </a:ext>
            </a:extLst>
          </xdr:cNvPr>
          <xdr:cNvSpPr/>
        </xdr:nvSpPr>
        <xdr:spPr>
          <a:xfrm>
            <a:off x="4083050" y="72707500"/>
            <a:ext cx="1819668" cy="165100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input forder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598" name="正方形/長方形 597">
            <a:extLst>
              <a:ext uri="{FF2B5EF4-FFF2-40B4-BE49-F238E27FC236}">
                <a16:creationId xmlns:a16="http://schemas.microsoft.com/office/drawing/2014/main" id="{40AF1442-F7D7-54B7-9CB9-E5567B117D32}"/>
              </a:ext>
            </a:extLst>
          </xdr:cNvPr>
          <xdr:cNvSpPr/>
        </xdr:nvSpPr>
        <xdr:spPr>
          <a:xfrm>
            <a:off x="4102100" y="74561700"/>
            <a:ext cx="1809750" cy="171450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output forder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599" name="四角形: メモ 598">
            <a:extLst>
              <a:ext uri="{FF2B5EF4-FFF2-40B4-BE49-F238E27FC236}">
                <a16:creationId xmlns:a16="http://schemas.microsoft.com/office/drawing/2014/main" id="{863E594F-BA33-83F1-9032-BB17C12588DB}"/>
              </a:ext>
            </a:extLst>
          </xdr:cNvPr>
          <xdr:cNvSpPr/>
        </xdr:nvSpPr>
        <xdr:spPr>
          <a:xfrm>
            <a:off x="4464050" y="74891900"/>
            <a:ext cx="1029916" cy="1130777"/>
          </a:xfrm>
          <a:prstGeom prst="foldedCorner">
            <a:avLst/>
          </a:prstGeom>
          <a:solidFill>
            <a:schemeClr val="bg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>
                <a:solidFill>
                  <a:sysClr val="windowText" lastClr="000000"/>
                </a:solidFill>
              </a:rPr>
              <a:t>id,</a:t>
            </a:r>
            <a:r>
              <a:rPr kumimoji="1" lang="en-US" altLang="ja-JP" sz="1100" baseline="0">
                <a:solidFill>
                  <a:sysClr val="windowText" lastClr="000000"/>
                </a:solidFill>
              </a:rPr>
              <a:t> name</a:t>
            </a:r>
          </a:p>
          <a:p>
            <a:pPr algn="l"/>
            <a:r>
              <a:rPr kumimoji="1" lang="en-US" altLang="ja-JP" sz="1100" baseline="0">
                <a:solidFill>
                  <a:sysClr val="windowText" lastClr="000000"/>
                </a:solidFill>
              </a:rPr>
              <a:t>"1","NAME1"</a:t>
            </a:r>
          </a:p>
          <a:p>
            <a:pPr algn="l"/>
            <a:r>
              <a:rPr kumimoji="1" lang="en-US" altLang="ja-JP" sz="1100" baseline="0">
                <a:solidFill>
                  <a:sysClr val="windowText" lastClr="000000"/>
                </a:solidFill>
              </a:rPr>
              <a:t>"2","NAME2"</a:t>
            </a:r>
          </a:p>
          <a:p>
            <a:pPr algn="l"/>
            <a:r>
              <a:rPr kumimoji="1" lang="en-US" altLang="ja-JP" sz="1100" baseline="0">
                <a:solidFill>
                  <a:sysClr val="windowText" lastClr="000000"/>
                </a:solidFill>
              </a:rPr>
              <a:t>...</a:t>
            </a:r>
          </a:p>
          <a:p>
            <a:pPr algn="l"/>
            <a:r>
              <a:rPr kumimoji="1" lang="en-US" altLang="ja-JP" sz="1100" baseline="0">
                <a:solidFill>
                  <a:sysClr val="windowText" lastClr="000000"/>
                </a:solidFill>
              </a:rPr>
              <a:t>"100","NAME3"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600" name="直線矢印コネクタ 599">
            <a:extLst>
              <a:ext uri="{FF2B5EF4-FFF2-40B4-BE49-F238E27FC236}">
                <a16:creationId xmlns:a16="http://schemas.microsoft.com/office/drawing/2014/main" id="{1F5F2594-81FF-8049-A3D9-8132D2DCDBFB}"/>
              </a:ext>
            </a:extLst>
          </xdr:cNvPr>
          <xdr:cNvCxnSpPr>
            <a:stCxn id="596" idx="3"/>
            <a:endCxn id="599" idx="1"/>
          </xdr:cNvCxnSpPr>
        </xdr:nvCxnSpPr>
        <xdr:spPr>
          <a:xfrm>
            <a:off x="3448050" y="74793475"/>
            <a:ext cx="1016000" cy="663814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18</xdr:col>
      <xdr:colOff>222250</xdr:colOff>
      <xdr:row>314</xdr:row>
      <xdr:rowOff>190500</xdr:rowOff>
    </xdr:from>
    <xdr:to>
      <xdr:col>35</xdr:col>
      <xdr:colOff>266700</xdr:colOff>
      <xdr:row>321</xdr:row>
      <xdr:rowOff>139700</xdr:rowOff>
    </xdr:to>
    <xdr:sp macro="" textlink="">
      <xdr:nvSpPr>
        <xdr:cNvPr id="447" name="正方形/長方形 446">
          <a:extLst>
            <a:ext uri="{FF2B5EF4-FFF2-40B4-BE49-F238E27FC236}">
              <a16:creationId xmlns:a16="http://schemas.microsoft.com/office/drawing/2014/main" id="{CED716EA-F453-0D9D-EA9C-CD853025E8FF}"/>
            </a:ext>
          </a:extLst>
        </xdr:cNvPr>
        <xdr:cNvSpPr/>
      </xdr:nvSpPr>
      <xdr:spPr>
        <a:xfrm>
          <a:off x="5137150" y="70808850"/>
          <a:ext cx="4686300" cy="15494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container1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24</xdr:col>
      <xdr:colOff>72632</xdr:colOff>
      <xdr:row>315</xdr:row>
      <xdr:rowOff>177800</xdr:rowOff>
    </xdr:from>
    <xdr:to>
      <xdr:col>29</xdr:col>
      <xdr:colOff>82550</xdr:colOff>
      <xdr:row>317</xdr:row>
      <xdr:rowOff>0</xdr:rowOff>
    </xdr:to>
    <xdr:sp macro="" textlink="">
      <xdr:nvSpPr>
        <xdr:cNvPr id="487" name="正方形/長方形 486">
          <a:extLst>
            <a:ext uri="{FF2B5EF4-FFF2-40B4-BE49-F238E27FC236}">
              <a16:creationId xmlns:a16="http://schemas.microsoft.com/office/drawing/2014/main" id="{2E88B44A-78BD-4B9C-1770-FAD5B30362BA}"/>
            </a:ext>
          </a:extLst>
        </xdr:cNvPr>
        <xdr:cNvSpPr/>
      </xdr:nvSpPr>
      <xdr:spPr>
        <a:xfrm>
          <a:off x="6625832" y="71024750"/>
          <a:ext cx="1375168" cy="2794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jar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file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88900</xdr:colOff>
      <xdr:row>318</xdr:row>
      <xdr:rowOff>114300</xdr:rowOff>
    </xdr:from>
    <xdr:to>
      <xdr:col>25</xdr:col>
      <xdr:colOff>25400</xdr:colOff>
      <xdr:row>320</xdr:row>
      <xdr:rowOff>0</xdr:rowOff>
    </xdr:to>
    <xdr:sp macro="" textlink="">
      <xdr:nvSpPr>
        <xdr:cNvPr id="521" name="正方形/長方形 520">
          <a:extLst>
            <a:ext uri="{FF2B5EF4-FFF2-40B4-BE49-F238E27FC236}">
              <a16:creationId xmlns:a16="http://schemas.microsoft.com/office/drawing/2014/main" id="{C671FAC6-44C8-4079-B6A3-F98E96DCE96B}"/>
            </a:ext>
          </a:extLst>
        </xdr:cNvPr>
        <xdr:cNvSpPr/>
      </xdr:nvSpPr>
      <xdr:spPr>
        <a:xfrm>
          <a:off x="5549900" y="71647050"/>
          <a:ext cx="1301750" cy="3429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input forder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27</xdr:col>
      <xdr:colOff>19050</xdr:colOff>
      <xdr:row>318</xdr:row>
      <xdr:rowOff>196850</xdr:rowOff>
    </xdr:from>
    <xdr:to>
      <xdr:col>32</xdr:col>
      <xdr:colOff>266700</xdr:colOff>
      <xdr:row>320</xdr:row>
      <xdr:rowOff>95250</xdr:rowOff>
    </xdr:to>
    <xdr:sp macro="" textlink="">
      <xdr:nvSpPr>
        <xdr:cNvPr id="523" name="正方形/長方形 522">
          <a:extLst>
            <a:ext uri="{FF2B5EF4-FFF2-40B4-BE49-F238E27FC236}">
              <a16:creationId xmlns:a16="http://schemas.microsoft.com/office/drawing/2014/main" id="{D8F3BC31-1F03-4A20-A2A4-E90B812C25CC}"/>
            </a:ext>
          </a:extLst>
        </xdr:cNvPr>
        <xdr:cNvSpPr/>
      </xdr:nvSpPr>
      <xdr:spPr>
        <a:xfrm>
          <a:off x="7391400" y="71729600"/>
          <a:ext cx="1612900" cy="3556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output forder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29</xdr:col>
      <xdr:colOff>32846</xdr:colOff>
      <xdr:row>325</xdr:row>
      <xdr:rowOff>1534</xdr:rowOff>
    </xdr:from>
    <xdr:to>
      <xdr:col>35</xdr:col>
      <xdr:colOff>204296</xdr:colOff>
      <xdr:row>326</xdr:row>
      <xdr:rowOff>176487</xdr:rowOff>
    </xdr:to>
    <xdr:sp macro="" textlink="">
      <xdr:nvSpPr>
        <xdr:cNvPr id="541" name="正方形/長方形 540">
          <a:extLst>
            <a:ext uri="{FF2B5EF4-FFF2-40B4-BE49-F238E27FC236}">
              <a16:creationId xmlns:a16="http://schemas.microsoft.com/office/drawing/2014/main" id="{AF2A98CB-C5D1-4D66-8B47-9CB734F8B965}"/>
            </a:ext>
          </a:extLst>
        </xdr:cNvPr>
        <xdr:cNvSpPr/>
      </xdr:nvSpPr>
      <xdr:spPr>
        <a:xfrm>
          <a:off x="7951296" y="73134484"/>
          <a:ext cx="1809750" cy="40355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output forder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22</xdr:col>
      <xdr:colOff>193675</xdr:colOff>
      <xdr:row>320</xdr:row>
      <xdr:rowOff>0</xdr:rowOff>
    </xdr:from>
    <xdr:to>
      <xdr:col>23</xdr:col>
      <xdr:colOff>99521</xdr:colOff>
      <xdr:row>323</xdr:row>
      <xdr:rowOff>224878</xdr:rowOff>
    </xdr:to>
    <xdr:cxnSp macro="">
      <xdr:nvCxnSpPr>
        <xdr:cNvPr id="542" name="直線矢印コネクタ 541">
          <a:extLst>
            <a:ext uri="{FF2B5EF4-FFF2-40B4-BE49-F238E27FC236}">
              <a16:creationId xmlns:a16="http://schemas.microsoft.com/office/drawing/2014/main" id="{6CA0676B-5B7A-414E-AB12-87D76834F79E}"/>
            </a:ext>
          </a:extLst>
        </xdr:cNvPr>
        <xdr:cNvCxnSpPr>
          <a:cxnSpLocks/>
          <a:stCxn id="521" idx="2"/>
          <a:endCxn id="559" idx="0"/>
        </xdr:cNvCxnSpPr>
      </xdr:nvCxnSpPr>
      <xdr:spPr>
        <a:xfrm>
          <a:off x="6200775" y="71989950"/>
          <a:ext cx="178896" cy="910678"/>
        </a:xfrm>
        <a:prstGeom prst="straightConnector1">
          <a:avLst/>
        </a:prstGeom>
        <a:ln w="12700"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6350</xdr:colOff>
      <xdr:row>320</xdr:row>
      <xdr:rowOff>95250</xdr:rowOff>
    </xdr:from>
    <xdr:to>
      <xdr:col>32</xdr:col>
      <xdr:colOff>118571</xdr:colOff>
      <xdr:row>325</xdr:row>
      <xdr:rowOff>1534</xdr:rowOff>
    </xdr:to>
    <xdr:cxnSp macro="">
      <xdr:nvCxnSpPr>
        <xdr:cNvPr id="548" name="直線矢印コネクタ 547">
          <a:extLst>
            <a:ext uri="{FF2B5EF4-FFF2-40B4-BE49-F238E27FC236}">
              <a16:creationId xmlns:a16="http://schemas.microsoft.com/office/drawing/2014/main" id="{7FD9AED5-8FA6-4D71-8FC3-8B4C83A4BAE9}"/>
            </a:ext>
          </a:extLst>
        </xdr:cNvPr>
        <xdr:cNvCxnSpPr>
          <a:stCxn id="523" idx="2"/>
          <a:endCxn id="541" idx="0"/>
        </xdr:cNvCxnSpPr>
      </xdr:nvCxnSpPr>
      <xdr:spPr>
        <a:xfrm>
          <a:off x="8197850" y="72085200"/>
          <a:ext cx="658321" cy="1049284"/>
        </a:xfrm>
        <a:prstGeom prst="straightConnector1">
          <a:avLst/>
        </a:prstGeom>
        <a:ln w="12700"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13796</xdr:colOff>
      <xdr:row>323</xdr:row>
      <xdr:rowOff>224878</xdr:rowOff>
    </xdr:from>
    <xdr:to>
      <xdr:col>26</xdr:col>
      <xdr:colOff>185246</xdr:colOff>
      <xdr:row>325</xdr:row>
      <xdr:rowOff>171232</xdr:rowOff>
    </xdr:to>
    <xdr:sp macro="" textlink="">
      <xdr:nvSpPr>
        <xdr:cNvPr id="559" name="正方形/長方形 558">
          <a:extLst>
            <a:ext uri="{FF2B5EF4-FFF2-40B4-BE49-F238E27FC236}">
              <a16:creationId xmlns:a16="http://schemas.microsoft.com/office/drawing/2014/main" id="{EA5DA761-32BB-4315-A4FB-98539D681823}"/>
            </a:ext>
          </a:extLst>
        </xdr:cNvPr>
        <xdr:cNvSpPr/>
      </xdr:nvSpPr>
      <xdr:spPr>
        <a:xfrm>
          <a:off x="5474796" y="72900628"/>
          <a:ext cx="1809750" cy="403554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input forder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30</xdr:col>
      <xdr:colOff>42794</xdr:colOff>
      <xdr:row>322</xdr:row>
      <xdr:rowOff>124239</xdr:rowOff>
    </xdr:from>
    <xdr:to>
      <xdr:col>34</xdr:col>
      <xdr:colOff>51629</xdr:colOff>
      <xdr:row>323</xdr:row>
      <xdr:rowOff>143290</xdr:rowOff>
    </xdr:to>
    <xdr:sp macro="" textlink="">
      <xdr:nvSpPr>
        <xdr:cNvPr id="562" name="四角形: 角を丸くする 561">
          <a:extLst>
            <a:ext uri="{FF2B5EF4-FFF2-40B4-BE49-F238E27FC236}">
              <a16:creationId xmlns:a16="http://schemas.microsoft.com/office/drawing/2014/main" id="{5D91DF8D-88B6-40EC-AB62-C32747C5007F}"/>
            </a:ext>
          </a:extLst>
        </xdr:cNvPr>
        <xdr:cNvSpPr/>
      </xdr:nvSpPr>
      <xdr:spPr>
        <a:xfrm>
          <a:off x="8234294" y="72571389"/>
          <a:ext cx="1101035" cy="247651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同期</a:t>
          </a:r>
        </a:p>
      </xdr:txBody>
    </xdr:sp>
    <xdr:clientData/>
  </xdr:twoCellAnchor>
  <xdr:twoCellAnchor>
    <xdr:from>
      <xdr:col>22</xdr:col>
      <xdr:colOff>12701</xdr:colOff>
      <xdr:row>322</xdr:row>
      <xdr:rowOff>79514</xdr:rowOff>
    </xdr:from>
    <xdr:to>
      <xdr:col>26</xdr:col>
      <xdr:colOff>19052</xdr:colOff>
      <xdr:row>323</xdr:row>
      <xdr:rowOff>98564</xdr:rowOff>
    </xdr:to>
    <xdr:sp macro="" textlink="">
      <xdr:nvSpPr>
        <xdr:cNvPr id="563" name="四角形: 角を丸くする 562">
          <a:extLst>
            <a:ext uri="{FF2B5EF4-FFF2-40B4-BE49-F238E27FC236}">
              <a16:creationId xmlns:a16="http://schemas.microsoft.com/office/drawing/2014/main" id="{0FCB4EC1-683D-4953-A645-BA24D18C5BA8}"/>
            </a:ext>
          </a:extLst>
        </xdr:cNvPr>
        <xdr:cNvSpPr/>
      </xdr:nvSpPr>
      <xdr:spPr>
        <a:xfrm>
          <a:off x="6019801" y="72526664"/>
          <a:ext cx="1098551" cy="247650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同期</a:t>
          </a:r>
        </a:p>
      </xdr:txBody>
    </xdr:sp>
    <xdr:clientData/>
  </xdr:twoCellAnchor>
  <xdr:twoCellAnchor>
    <xdr:from>
      <xdr:col>22</xdr:col>
      <xdr:colOff>193675</xdr:colOff>
      <xdr:row>317</xdr:row>
      <xdr:rowOff>0</xdr:rowOff>
    </xdr:from>
    <xdr:to>
      <xdr:col>26</xdr:col>
      <xdr:colOff>214116</xdr:colOff>
      <xdr:row>318</xdr:row>
      <xdr:rowOff>114300</xdr:rowOff>
    </xdr:to>
    <xdr:cxnSp macro="">
      <xdr:nvCxnSpPr>
        <xdr:cNvPr id="601" name="直線矢印コネクタ 600">
          <a:extLst>
            <a:ext uri="{FF2B5EF4-FFF2-40B4-BE49-F238E27FC236}">
              <a16:creationId xmlns:a16="http://schemas.microsoft.com/office/drawing/2014/main" id="{E712E98F-0EB9-4B19-BCA5-64AB9FDD258E}"/>
            </a:ext>
          </a:extLst>
        </xdr:cNvPr>
        <xdr:cNvCxnSpPr>
          <a:stCxn id="487" idx="2"/>
          <a:endCxn id="521" idx="0"/>
        </xdr:cNvCxnSpPr>
      </xdr:nvCxnSpPr>
      <xdr:spPr>
        <a:xfrm flipH="1">
          <a:off x="6200775" y="71304150"/>
          <a:ext cx="1112641" cy="342900"/>
        </a:xfrm>
        <a:prstGeom prst="straightConnector1">
          <a:avLst/>
        </a:prstGeom>
        <a:ln w="12700"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214116</xdr:colOff>
      <xdr:row>317</xdr:row>
      <xdr:rowOff>0</xdr:rowOff>
    </xdr:from>
    <xdr:to>
      <xdr:col>30</xdr:col>
      <xdr:colOff>6350</xdr:colOff>
      <xdr:row>318</xdr:row>
      <xdr:rowOff>196850</xdr:rowOff>
    </xdr:to>
    <xdr:cxnSp macro="">
      <xdr:nvCxnSpPr>
        <xdr:cNvPr id="602" name="直線矢印コネクタ 601">
          <a:extLst>
            <a:ext uri="{FF2B5EF4-FFF2-40B4-BE49-F238E27FC236}">
              <a16:creationId xmlns:a16="http://schemas.microsoft.com/office/drawing/2014/main" id="{B9102AD4-81DF-4BD6-A497-B8E019890383}"/>
            </a:ext>
          </a:extLst>
        </xdr:cNvPr>
        <xdr:cNvCxnSpPr>
          <a:stCxn id="523" idx="0"/>
          <a:endCxn id="487" idx="2"/>
        </xdr:cNvCxnSpPr>
      </xdr:nvCxnSpPr>
      <xdr:spPr>
        <a:xfrm flipH="1" flipV="1">
          <a:off x="7313416" y="71304150"/>
          <a:ext cx="884434" cy="425450"/>
        </a:xfrm>
        <a:prstGeom prst="straightConnector1">
          <a:avLst/>
        </a:prstGeom>
        <a:ln w="12700"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99944</xdr:colOff>
      <xdr:row>317</xdr:row>
      <xdr:rowOff>41689</xdr:rowOff>
    </xdr:from>
    <xdr:to>
      <xdr:col>31</xdr:col>
      <xdr:colOff>108779</xdr:colOff>
      <xdr:row>318</xdr:row>
      <xdr:rowOff>60740</xdr:rowOff>
    </xdr:to>
    <xdr:sp macro="" textlink="">
      <xdr:nvSpPr>
        <xdr:cNvPr id="603" name="四角形: 角を丸くする 602">
          <a:extLst>
            <a:ext uri="{FF2B5EF4-FFF2-40B4-BE49-F238E27FC236}">
              <a16:creationId xmlns:a16="http://schemas.microsoft.com/office/drawing/2014/main" id="{DB69BBA2-328C-43DB-97E0-50D5D0A2AB58}"/>
            </a:ext>
          </a:extLst>
        </xdr:cNvPr>
        <xdr:cNvSpPr/>
      </xdr:nvSpPr>
      <xdr:spPr>
        <a:xfrm>
          <a:off x="7472294" y="71345839"/>
          <a:ext cx="1101035" cy="247651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書込み</a:t>
          </a:r>
        </a:p>
      </xdr:txBody>
    </xdr:sp>
    <xdr:clientData/>
  </xdr:twoCellAnchor>
  <xdr:twoCellAnchor>
    <xdr:from>
      <xdr:col>21</xdr:col>
      <xdr:colOff>233294</xdr:colOff>
      <xdr:row>316</xdr:row>
      <xdr:rowOff>219489</xdr:rowOff>
    </xdr:from>
    <xdr:to>
      <xdr:col>25</xdr:col>
      <xdr:colOff>242129</xdr:colOff>
      <xdr:row>318</xdr:row>
      <xdr:rowOff>9940</xdr:rowOff>
    </xdr:to>
    <xdr:sp macro="" textlink="">
      <xdr:nvSpPr>
        <xdr:cNvPr id="604" name="四角形: 角を丸くする 603">
          <a:extLst>
            <a:ext uri="{FF2B5EF4-FFF2-40B4-BE49-F238E27FC236}">
              <a16:creationId xmlns:a16="http://schemas.microsoft.com/office/drawing/2014/main" id="{8260D99B-4BF0-56AC-2ED5-2954F947A094}"/>
            </a:ext>
          </a:extLst>
        </xdr:cNvPr>
        <xdr:cNvSpPr/>
      </xdr:nvSpPr>
      <xdr:spPr>
        <a:xfrm>
          <a:off x="5967344" y="71295039"/>
          <a:ext cx="1101035" cy="247651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読込</a:t>
          </a: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31</xdr:col>
      <xdr:colOff>161532</xdr:colOff>
      <xdr:row>315</xdr:row>
      <xdr:rowOff>101600</xdr:rowOff>
    </xdr:from>
    <xdr:to>
      <xdr:col>35</xdr:col>
      <xdr:colOff>146050</xdr:colOff>
      <xdr:row>316</xdr:row>
      <xdr:rowOff>152400</xdr:rowOff>
    </xdr:to>
    <xdr:sp macro="" textlink="">
      <xdr:nvSpPr>
        <xdr:cNvPr id="605" name="正方形/長方形 604">
          <a:extLst>
            <a:ext uri="{FF2B5EF4-FFF2-40B4-BE49-F238E27FC236}">
              <a16:creationId xmlns:a16="http://schemas.microsoft.com/office/drawing/2014/main" id="{661A03EB-71C9-4101-808E-6F9DC1CCDF50}"/>
            </a:ext>
          </a:extLst>
        </xdr:cNvPr>
        <xdr:cNvSpPr/>
      </xdr:nvSpPr>
      <xdr:spPr>
        <a:xfrm>
          <a:off x="8626082" y="70948550"/>
          <a:ext cx="1076718" cy="2794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java runtime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29</xdr:col>
      <xdr:colOff>82550</xdr:colOff>
      <xdr:row>316</xdr:row>
      <xdr:rowOff>12700</xdr:rowOff>
    </xdr:from>
    <xdr:to>
      <xdr:col>31</xdr:col>
      <xdr:colOff>161532</xdr:colOff>
      <xdr:row>316</xdr:row>
      <xdr:rowOff>88900</xdr:rowOff>
    </xdr:to>
    <xdr:cxnSp macro="">
      <xdr:nvCxnSpPr>
        <xdr:cNvPr id="606" name="直線矢印コネクタ 605">
          <a:extLst>
            <a:ext uri="{FF2B5EF4-FFF2-40B4-BE49-F238E27FC236}">
              <a16:creationId xmlns:a16="http://schemas.microsoft.com/office/drawing/2014/main" id="{2F163D6E-00E0-4C13-BBE9-A91437CA88E1}"/>
            </a:ext>
          </a:extLst>
        </xdr:cNvPr>
        <xdr:cNvCxnSpPr>
          <a:stCxn id="605" idx="1"/>
          <a:endCxn id="487" idx="3"/>
        </xdr:cNvCxnSpPr>
      </xdr:nvCxnSpPr>
      <xdr:spPr>
        <a:xfrm flipH="1">
          <a:off x="8001000" y="71088250"/>
          <a:ext cx="625082" cy="76200"/>
        </a:xfrm>
        <a:prstGeom prst="straightConnector1">
          <a:avLst/>
        </a:prstGeom>
        <a:ln w="12700">
          <a:solidFill>
            <a:schemeClr val="tx1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158750</xdr:colOff>
      <xdr:row>316</xdr:row>
      <xdr:rowOff>177800</xdr:rowOff>
    </xdr:from>
    <xdr:to>
      <xdr:col>16</xdr:col>
      <xdr:colOff>114300</xdr:colOff>
      <xdr:row>318</xdr:row>
      <xdr:rowOff>120650</xdr:rowOff>
    </xdr:to>
    <xdr:sp macro="" textlink="">
      <xdr:nvSpPr>
        <xdr:cNvPr id="607" name="正方形/長方形 606">
          <a:extLst>
            <a:ext uri="{FF2B5EF4-FFF2-40B4-BE49-F238E27FC236}">
              <a16:creationId xmlns:a16="http://schemas.microsoft.com/office/drawing/2014/main" id="{F68B318A-0397-428C-ABBB-FE0E105DE5E9}"/>
            </a:ext>
          </a:extLst>
        </xdr:cNvPr>
        <xdr:cNvSpPr/>
      </xdr:nvSpPr>
      <xdr:spPr>
        <a:xfrm>
          <a:off x="3162300" y="71253350"/>
          <a:ext cx="1320800" cy="4000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was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25401</xdr:colOff>
      <xdr:row>316</xdr:row>
      <xdr:rowOff>219214</xdr:rowOff>
    </xdr:from>
    <xdr:to>
      <xdr:col>9</xdr:col>
      <xdr:colOff>31752</xdr:colOff>
      <xdr:row>318</xdr:row>
      <xdr:rowOff>9664</xdr:rowOff>
    </xdr:to>
    <xdr:sp macro="" textlink="">
      <xdr:nvSpPr>
        <xdr:cNvPr id="610" name="四角形: 角を丸くする 609">
          <a:extLst>
            <a:ext uri="{FF2B5EF4-FFF2-40B4-BE49-F238E27FC236}">
              <a16:creationId xmlns:a16="http://schemas.microsoft.com/office/drawing/2014/main" id="{A29EDAB0-9FBD-A0B6-DDE3-366AE80FAB16}"/>
            </a:ext>
          </a:extLst>
        </xdr:cNvPr>
        <xdr:cNvSpPr/>
      </xdr:nvSpPr>
      <xdr:spPr>
        <a:xfrm>
          <a:off x="1390651" y="71294764"/>
          <a:ext cx="1098551" cy="247650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http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request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95250</xdr:colOff>
      <xdr:row>318</xdr:row>
      <xdr:rowOff>114300</xdr:rowOff>
    </xdr:from>
    <xdr:to>
      <xdr:col>9</xdr:col>
      <xdr:colOff>127000</xdr:colOff>
      <xdr:row>318</xdr:row>
      <xdr:rowOff>120650</xdr:rowOff>
    </xdr:to>
    <xdr:cxnSp macro="">
      <xdr:nvCxnSpPr>
        <xdr:cNvPr id="611" name="直線矢印コネクタ 610">
          <a:extLst>
            <a:ext uri="{FF2B5EF4-FFF2-40B4-BE49-F238E27FC236}">
              <a16:creationId xmlns:a16="http://schemas.microsoft.com/office/drawing/2014/main" id="{095897E1-18C3-65E3-BD2F-F3C41291EBF6}"/>
            </a:ext>
          </a:extLst>
        </xdr:cNvPr>
        <xdr:cNvCxnSpPr/>
      </xdr:nvCxnSpPr>
      <xdr:spPr>
        <a:xfrm>
          <a:off x="1460500" y="71647050"/>
          <a:ext cx="1123950" cy="635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76201</xdr:colOff>
      <xdr:row>323</xdr:row>
      <xdr:rowOff>222250</xdr:rowOff>
    </xdr:from>
    <xdr:to>
      <xdr:col>7</xdr:col>
      <xdr:colOff>38100</xdr:colOff>
      <xdr:row>325</xdr:row>
      <xdr:rowOff>47764</xdr:rowOff>
    </xdr:to>
    <xdr:sp macro="" textlink="">
      <xdr:nvSpPr>
        <xdr:cNvPr id="612" name="四角形: 角を丸くする 611">
          <a:extLst>
            <a:ext uri="{FF2B5EF4-FFF2-40B4-BE49-F238E27FC236}">
              <a16:creationId xmlns:a16="http://schemas.microsoft.com/office/drawing/2014/main" id="{F0062BBA-83BB-5B9A-88F1-778846E4174B}"/>
            </a:ext>
          </a:extLst>
        </xdr:cNvPr>
        <xdr:cNvSpPr/>
      </xdr:nvSpPr>
      <xdr:spPr>
        <a:xfrm>
          <a:off x="895351" y="72898000"/>
          <a:ext cx="1054099" cy="282714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コマンド実行</a:t>
          </a:r>
        </a:p>
      </xdr:txBody>
    </xdr:sp>
    <xdr:clientData/>
  </xdr:twoCellAnchor>
  <xdr:twoCellAnchor>
    <xdr:from>
      <xdr:col>6</xdr:col>
      <xdr:colOff>127000</xdr:colOff>
      <xdr:row>322</xdr:row>
      <xdr:rowOff>222250</xdr:rowOff>
    </xdr:from>
    <xdr:to>
      <xdr:col>10</xdr:col>
      <xdr:colOff>158750</xdr:colOff>
      <xdr:row>323</xdr:row>
      <xdr:rowOff>0</xdr:rowOff>
    </xdr:to>
    <xdr:cxnSp macro="">
      <xdr:nvCxnSpPr>
        <xdr:cNvPr id="619" name="直線矢印コネクタ 618">
          <a:extLst>
            <a:ext uri="{FF2B5EF4-FFF2-40B4-BE49-F238E27FC236}">
              <a16:creationId xmlns:a16="http://schemas.microsoft.com/office/drawing/2014/main" id="{67EDAB5B-A914-C875-BC0D-2761D3C31125}"/>
            </a:ext>
          </a:extLst>
        </xdr:cNvPr>
        <xdr:cNvCxnSpPr/>
      </xdr:nvCxnSpPr>
      <xdr:spPr>
        <a:xfrm>
          <a:off x="1765300" y="72669400"/>
          <a:ext cx="1123950" cy="635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6351</xdr:colOff>
      <xdr:row>336</xdr:row>
      <xdr:rowOff>152400</xdr:rowOff>
    </xdr:from>
    <xdr:to>
      <xdr:col>10</xdr:col>
      <xdr:colOff>209550</xdr:colOff>
      <xdr:row>338</xdr:row>
      <xdr:rowOff>69850</xdr:rowOff>
    </xdr:to>
    <xdr:sp macro="" textlink="">
      <xdr:nvSpPr>
        <xdr:cNvPr id="309" name="正方形/長方形 308">
          <a:extLst>
            <a:ext uri="{FF2B5EF4-FFF2-40B4-BE49-F238E27FC236}">
              <a16:creationId xmlns:a16="http://schemas.microsoft.com/office/drawing/2014/main" id="{D62134F8-4D7A-4361-9604-5F3EFCFBCF77}"/>
            </a:ext>
          </a:extLst>
        </xdr:cNvPr>
        <xdr:cNvSpPr/>
      </xdr:nvSpPr>
      <xdr:spPr>
        <a:xfrm>
          <a:off x="1917701" y="76028550"/>
          <a:ext cx="1022349" cy="3746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master1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11</xdr:col>
      <xdr:colOff>146051</xdr:colOff>
      <xdr:row>336</xdr:row>
      <xdr:rowOff>190500</xdr:rowOff>
    </xdr:from>
    <xdr:to>
      <xdr:col>15</xdr:col>
      <xdr:colOff>76200</xdr:colOff>
      <xdr:row>338</xdr:row>
      <xdr:rowOff>107950</xdr:rowOff>
    </xdr:to>
    <xdr:sp macro="" textlink="">
      <xdr:nvSpPr>
        <xdr:cNvPr id="310" name="正方形/長方形 309">
          <a:extLst>
            <a:ext uri="{FF2B5EF4-FFF2-40B4-BE49-F238E27FC236}">
              <a16:creationId xmlns:a16="http://schemas.microsoft.com/office/drawing/2014/main" id="{B9D0FCF9-7568-A175-5A4D-5E991CB6CBDF}"/>
            </a:ext>
          </a:extLst>
        </xdr:cNvPr>
        <xdr:cNvSpPr/>
      </xdr:nvSpPr>
      <xdr:spPr>
        <a:xfrm>
          <a:off x="3149601" y="76066650"/>
          <a:ext cx="1022349" cy="3746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master2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16</xdr:col>
      <xdr:colOff>158751</xdr:colOff>
      <xdr:row>336</xdr:row>
      <xdr:rowOff>196850</xdr:rowOff>
    </xdr:from>
    <xdr:to>
      <xdr:col>20</xdr:col>
      <xdr:colOff>88900</xdr:colOff>
      <xdr:row>338</xdr:row>
      <xdr:rowOff>114300</xdr:rowOff>
    </xdr:to>
    <xdr:sp macro="" textlink="">
      <xdr:nvSpPr>
        <xdr:cNvPr id="315" name="正方形/長方形 314">
          <a:extLst>
            <a:ext uri="{FF2B5EF4-FFF2-40B4-BE49-F238E27FC236}">
              <a16:creationId xmlns:a16="http://schemas.microsoft.com/office/drawing/2014/main" id="{61ACDBBA-F915-6206-D5BB-44B84D88FA4A}"/>
            </a:ext>
          </a:extLst>
        </xdr:cNvPr>
        <xdr:cNvSpPr/>
      </xdr:nvSpPr>
      <xdr:spPr>
        <a:xfrm>
          <a:off x="4527551" y="76073000"/>
          <a:ext cx="1022349" cy="3746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master3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120651</xdr:colOff>
      <xdr:row>342</xdr:row>
      <xdr:rowOff>76200</xdr:rowOff>
    </xdr:from>
    <xdr:to>
      <xdr:col>9</xdr:col>
      <xdr:colOff>50800</xdr:colOff>
      <xdr:row>343</xdr:row>
      <xdr:rowOff>82550</xdr:rowOff>
    </xdr:to>
    <xdr:sp macro="" textlink="">
      <xdr:nvSpPr>
        <xdr:cNvPr id="318" name="正方形/長方形 317">
          <a:extLst>
            <a:ext uri="{FF2B5EF4-FFF2-40B4-BE49-F238E27FC236}">
              <a16:creationId xmlns:a16="http://schemas.microsoft.com/office/drawing/2014/main" id="{FCABBAED-DA37-C1A5-DEF5-98BE2A371101}"/>
            </a:ext>
          </a:extLst>
        </xdr:cNvPr>
        <xdr:cNvSpPr/>
      </xdr:nvSpPr>
      <xdr:spPr>
        <a:xfrm>
          <a:off x="1485901" y="77323950"/>
          <a:ext cx="1022349" cy="3746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node1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10</xdr:col>
      <xdr:colOff>247651</xdr:colOff>
      <xdr:row>342</xdr:row>
      <xdr:rowOff>38100</xdr:rowOff>
    </xdr:from>
    <xdr:to>
      <xdr:col>14</xdr:col>
      <xdr:colOff>177800</xdr:colOff>
      <xdr:row>343</xdr:row>
      <xdr:rowOff>44450</xdr:rowOff>
    </xdr:to>
    <xdr:sp macro="" textlink="">
      <xdr:nvSpPr>
        <xdr:cNvPr id="319" name="正方形/長方形 318">
          <a:extLst>
            <a:ext uri="{FF2B5EF4-FFF2-40B4-BE49-F238E27FC236}">
              <a16:creationId xmlns:a16="http://schemas.microsoft.com/office/drawing/2014/main" id="{18EC3203-D6CB-7E47-790F-E2D92B62BD1F}"/>
            </a:ext>
          </a:extLst>
        </xdr:cNvPr>
        <xdr:cNvSpPr/>
      </xdr:nvSpPr>
      <xdr:spPr>
        <a:xfrm>
          <a:off x="2978151" y="77285850"/>
          <a:ext cx="1022349" cy="3746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node2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16</xdr:col>
      <xdr:colOff>107951</xdr:colOff>
      <xdr:row>342</xdr:row>
      <xdr:rowOff>19050</xdr:rowOff>
    </xdr:from>
    <xdr:to>
      <xdr:col>20</xdr:col>
      <xdr:colOff>38100</xdr:colOff>
      <xdr:row>343</xdr:row>
      <xdr:rowOff>25400</xdr:rowOff>
    </xdr:to>
    <xdr:sp macro="" textlink="">
      <xdr:nvSpPr>
        <xdr:cNvPr id="322" name="正方形/長方形 321">
          <a:extLst>
            <a:ext uri="{FF2B5EF4-FFF2-40B4-BE49-F238E27FC236}">
              <a16:creationId xmlns:a16="http://schemas.microsoft.com/office/drawing/2014/main" id="{07147FF8-4765-1AEA-7EBD-07DD9432AB31}"/>
            </a:ext>
          </a:extLst>
        </xdr:cNvPr>
        <xdr:cNvSpPr/>
      </xdr:nvSpPr>
      <xdr:spPr>
        <a:xfrm>
          <a:off x="4476751" y="77266800"/>
          <a:ext cx="1022349" cy="3746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node3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241300</xdr:colOff>
      <xdr:row>280</xdr:row>
      <xdr:rowOff>215900</xdr:rowOff>
    </xdr:from>
    <xdr:to>
      <xdr:col>38</xdr:col>
      <xdr:colOff>25400</xdr:colOff>
      <xdr:row>291</xdr:row>
      <xdr:rowOff>215900</xdr:rowOff>
    </xdr:to>
    <xdr:grpSp>
      <xdr:nvGrpSpPr>
        <xdr:cNvPr id="459" name="グループ化 458">
          <a:extLst>
            <a:ext uri="{FF2B5EF4-FFF2-40B4-BE49-F238E27FC236}">
              <a16:creationId xmlns:a16="http://schemas.microsoft.com/office/drawing/2014/main" id="{B8BBC90D-4934-4881-BF9C-1EF98919D8FB}"/>
            </a:ext>
          </a:extLst>
        </xdr:cNvPr>
        <xdr:cNvGrpSpPr/>
      </xdr:nvGrpSpPr>
      <xdr:grpSpPr>
        <a:xfrm>
          <a:off x="1052996" y="65416596"/>
          <a:ext cx="9253882" cy="2490304"/>
          <a:chOff x="1054100" y="112090200"/>
          <a:chExt cx="9340850" cy="2514600"/>
        </a:xfrm>
      </xdr:grpSpPr>
      <xdr:sp macro="" textlink="">
        <xdr:nvSpPr>
          <xdr:cNvPr id="465" name="正方形/長方形 464">
            <a:extLst>
              <a:ext uri="{FF2B5EF4-FFF2-40B4-BE49-F238E27FC236}">
                <a16:creationId xmlns:a16="http://schemas.microsoft.com/office/drawing/2014/main" id="{C06C26F9-42C8-EFA3-2B39-D94C6904C48D}"/>
              </a:ext>
            </a:extLst>
          </xdr:cNvPr>
          <xdr:cNvSpPr/>
        </xdr:nvSpPr>
        <xdr:spPr>
          <a:xfrm>
            <a:off x="2349500" y="112934750"/>
            <a:ext cx="2324100" cy="33468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proxy</a:t>
            </a:r>
            <a:r>
              <a:rPr kumimoji="1" lang="en-US" altLang="ja-JP" sz="1100" baseline="0">
                <a:solidFill>
                  <a:sysClr val="windowText" lastClr="000000"/>
                </a:solidFill>
              </a:rPr>
              <a:t> = htttp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grpSp>
        <xdr:nvGrpSpPr>
          <xdr:cNvPr id="467" name="グループ化 466">
            <a:extLst>
              <a:ext uri="{FF2B5EF4-FFF2-40B4-BE49-F238E27FC236}">
                <a16:creationId xmlns:a16="http://schemas.microsoft.com/office/drawing/2014/main" id="{D332F9BB-687C-F74D-19B7-43E6850638C6}"/>
              </a:ext>
            </a:extLst>
          </xdr:cNvPr>
          <xdr:cNvGrpSpPr/>
        </xdr:nvGrpSpPr>
        <xdr:grpSpPr>
          <a:xfrm>
            <a:off x="6680200" y="113385600"/>
            <a:ext cx="3714750" cy="1143000"/>
            <a:chOff x="7607300" y="113239550"/>
            <a:chExt cx="3714750" cy="1143000"/>
          </a:xfrm>
        </xdr:grpSpPr>
        <xdr:sp macro="" textlink="">
          <xdr:nvSpPr>
            <xdr:cNvPr id="492" name="正方形/長方形 491">
              <a:extLst>
                <a:ext uri="{FF2B5EF4-FFF2-40B4-BE49-F238E27FC236}">
                  <a16:creationId xmlns:a16="http://schemas.microsoft.com/office/drawing/2014/main" id="{4D7FAB29-3DE2-A2D8-B7D1-FFA72DA43026}"/>
                </a:ext>
              </a:extLst>
            </xdr:cNvPr>
            <xdr:cNvSpPr/>
          </xdr:nvSpPr>
          <xdr:spPr>
            <a:xfrm>
              <a:off x="7607300" y="113239550"/>
              <a:ext cx="3714750" cy="1143000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en-US" altLang="ja-JP" sz="1100">
                  <a:solidFill>
                    <a:sysClr val="windowText" lastClr="000000"/>
                  </a:solidFill>
                </a:rPr>
                <a:t>https://hub.docker.com/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493" name="正方形/長方形 492">
              <a:extLst>
                <a:ext uri="{FF2B5EF4-FFF2-40B4-BE49-F238E27FC236}">
                  <a16:creationId xmlns:a16="http://schemas.microsoft.com/office/drawing/2014/main" id="{C53B64BD-B050-B97F-A8F8-D7BEDAAFAE00}"/>
                </a:ext>
              </a:extLst>
            </xdr:cNvPr>
            <xdr:cNvSpPr/>
          </xdr:nvSpPr>
          <xdr:spPr>
            <a:xfrm>
              <a:off x="8159750" y="113658651"/>
              <a:ext cx="2324100" cy="380999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DockerHub Remoto Repository 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</xdr:grpSp>
      <xdr:grpSp>
        <xdr:nvGrpSpPr>
          <xdr:cNvPr id="470" name="グループ化 469">
            <a:extLst>
              <a:ext uri="{FF2B5EF4-FFF2-40B4-BE49-F238E27FC236}">
                <a16:creationId xmlns:a16="http://schemas.microsoft.com/office/drawing/2014/main" id="{73657566-29A9-A971-A1C0-ED3CD9BC17F2}"/>
              </a:ext>
            </a:extLst>
          </xdr:cNvPr>
          <xdr:cNvGrpSpPr/>
        </xdr:nvGrpSpPr>
        <xdr:grpSpPr>
          <a:xfrm>
            <a:off x="6680200" y="112090200"/>
            <a:ext cx="3714750" cy="1143000"/>
            <a:chOff x="7594600" y="113239550"/>
            <a:chExt cx="3714750" cy="1143000"/>
          </a:xfrm>
        </xdr:grpSpPr>
        <xdr:sp macro="" textlink="">
          <xdr:nvSpPr>
            <xdr:cNvPr id="490" name="正方形/長方形 489">
              <a:extLst>
                <a:ext uri="{FF2B5EF4-FFF2-40B4-BE49-F238E27FC236}">
                  <a16:creationId xmlns:a16="http://schemas.microsoft.com/office/drawing/2014/main" id="{7194B53F-CC18-7D7E-CA46-29C690E67074}"/>
                </a:ext>
              </a:extLst>
            </xdr:cNvPr>
            <xdr:cNvSpPr/>
          </xdr:nvSpPr>
          <xdr:spPr>
            <a:xfrm>
              <a:off x="7594600" y="113239550"/>
              <a:ext cx="3714750" cy="1143000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kumimoji="1" lang="en-US" altLang="ja-JP" sz="1100">
                  <a:solidFill>
                    <a:sysClr val="windowText" lastClr="000000"/>
                  </a:solidFill>
                </a:rPr>
                <a:t>https://maven.apache.org/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  <xdr:sp macro="" textlink="">
          <xdr:nvSpPr>
            <xdr:cNvPr id="491" name="正方形/長方形 490">
              <a:extLst>
                <a:ext uri="{FF2B5EF4-FFF2-40B4-BE49-F238E27FC236}">
                  <a16:creationId xmlns:a16="http://schemas.microsoft.com/office/drawing/2014/main" id="{FD092FC3-D33F-D04A-2F8F-83697DE00E78}"/>
                </a:ext>
              </a:extLst>
            </xdr:cNvPr>
            <xdr:cNvSpPr/>
          </xdr:nvSpPr>
          <xdr:spPr>
            <a:xfrm>
              <a:off x="8159750" y="113658651"/>
              <a:ext cx="2324100" cy="380999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100">
                  <a:solidFill>
                    <a:sysClr val="windowText" lastClr="000000"/>
                  </a:solidFill>
                </a:rPr>
                <a:t>Maven Remoto Repository </a:t>
              </a:r>
              <a:endParaRPr kumimoji="1" lang="ja-JP" altLang="en-US" sz="1100">
                <a:solidFill>
                  <a:sysClr val="windowText" lastClr="000000"/>
                </a:solidFill>
              </a:endParaRPr>
            </a:p>
          </xdr:txBody>
        </xdr:sp>
      </xdr:grpSp>
      <xdr:cxnSp macro="">
        <xdr:nvCxnSpPr>
          <xdr:cNvPr id="474" name="直線矢印コネクタ 473">
            <a:extLst>
              <a:ext uri="{FF2B5EF4-FFF2-40B4-BE49-F238E27FC236}">
                <a16:creationId xmlns:a16="http://schemas.microsoft.com/office/drawing/2014/main" id="{135C8BB7-428F-2532-A8A7-299F44FED4F1}"/>
              </a:ext>
            </a:extLst>
          </xdr:cNvPr>
          <xdr:cNvCxnSpPr>
            <a:cxnSpLocks/>
            <a:endCxn id="483" idx="3"/>
          </xdr:cNvCxnSpPr>
        </xdr:nvCxnSpPr>
        <xdr:spPr>
          <a:xfrm flipH="1" flipV="1">
            <a:off x="2819400" y="113801525"/>
            <a:ext cx="4406900" cy="212726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78" name="直線矢印コネクタ 477">
            <a:extLst>
              <a:ext uri="{FF2B5EF4-FFF2-40B4-BE49-F238E27FC236}">
                <a16:creationId xmlns:a16="http://schemas.microsoft.com/office/drawing/2014/main" id="{3DBAE88E-0A83-30E6-A5DC-888CE6BA163E}"/>
              </a:ext>
            </a:extLst>
          </xdr:cNvPr>
          <xdr:cNvCxnSpPr>
            <a:stCxn id="491" idx="1"/>
          </xdr:cNvCxnSpPr>
        </xdr:nvCxnSpPr>
        <xdr:spPr>
          <a:xfrm flipH="1">
            <a:off x="2965450" y="112699801"/>
            <a:ext cx="4279900" cy="336549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81" name="正方形/長方形 480">
            <a:extLst>
              <a:ext uri="{FF2B5EF4-FFF2-40B4-BE49-F238E27FC236}">
                <a16:creationId xmlns:a16="http://schemas.microsoft.com/office/drawing/2014/main" id="{F361E48F-8CC8-91DE-3B86-3C54E9AB8881}"/>
              </a:ext>
            </a:extLst>
          </xdr:cNvPr>
          <xdr:cNvSpPr/>
        </xdr:nvSpPr>
        <xdr:spPr>
          <a:xfrm>
            <a:off x="1054100" y="112115600"/>
            <a:ext cx="5314950" cy="248920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rgbClr val="FF0000"/>
                </a:solidFill>
              </a:rPr>
              <a:t>社内</a:t>
            </a:r>
            <a:r>
              <a:rPr kumimoji="1" lang="en-US" altLang="ja-JP" sz="1100">
                <a:solidFill>
                  <a:srgbClr val="FF0000"/>
                </a:solidFill>
              </a:rPr>
              <a:t>NET</a:t>
            </a:r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482" name="正方形/長方形 481">
            <a:extLst>
              <a:ext uri="{FF2B5EF4-FFF2-40B4-BE49-F238E27FC236}">
                <a16:creationId xmlns:a16="http://schemas.microsoft.com/office/drawing/2014/main" id="{6DE4219B-B7F2-1259-F05C-82031F902AD2}"/>
              </a:ext>
            </a:extLst>
          </xdr:cNvPr>
          <xdr:cNvSpPr/>
        </xdr:nvSpPr>
        <xdr:spPr>
          <a:xfrm>
            <a:off x="1416050" y="112820450"/>
            <a:ext cx="1435100" cy="4635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</a:rPr>
              <a:t>開発者マシン</a:t>
            </a:r>
          </a:p>
        </xdr:txBody>
      </xdr:sp>
      <xdr:sp macro="" textlink="">
        <xdr:nvSpPr>
          <xdr:cNvPr id="483" name="正方形/長方形 482">
            <a:extLst>
              <a:ext uri="{FF2B5EF4-FFF2-40B4-BE49-F238E27FC236}">
                <a16:creationId xmlns:a16="http://schemas.microsoft.com/office/drawing/2014/main" id="{E09C4932-CB2C-D02C-8B73-BF39121995A6}"/>
              </a:ext>
            </a:extLst>
          </xdr:cNvPr>
          <xdr:cNvSpPr/>
        </xdr:nvSpPr>
        <xdr:spPr>
          <a:xfrm>
            <a:off x="1384300" y="113569750"/>
            <a:ext cx="1435100" cy="4635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ysClr val="windowText" lastClr="000000"/>
                </a:solidFill>
              </a:rPr>
              <a:t>開発サーバー</a:t>
            </a:r>
          </a:p>
        </xdr:txBody>
      </xdr:sp>
      <xdr:sp macro="" textlink="">
        <xdr:nvSpPr>
          <xdr:cNvPr id="494" name="正方形/長方形 493">
            <a:extLst>
              <a:ext uri="{FF2B5EF4-FFF2-40B4-BE49-F238E27FC236}">
                <a16:creationId xmlns:a16="http://schemas.microsoft.com/office/drawing/2014/main" id="{8B0718E9-2C46-2A84-10E5-137A64434967}"/>
              </a:ext>
            </a:extLst>
          </xdr:cNvPr>
          <xdr:cNvSpPr/>
        </xdr:nvSpPr>
        <xdr:spPr>
          <a:xfrm>
            <a:off x="2228850" y="113614200"/>
            <a:ext cx="2324100" cy="33468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proxy</a:t>
            </a:r>
            <a:r>
              <a:rPr kumimoji="1" lang="en-US" altLang="ja-JP" sz="1100" baseline="0">
                <a:solidFill>
                  <a:sysClr val="windowText" lastClr="000000"/>
                </a:solidFill>
              </a:rPr>
              <a:t> = htttp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17</xdr:col>
      <xdr:colOff>165100</xdr:colOff>
      <xdr:row>271</xdr:row>
      <xdr:rowOff>6351</xdr:rowOff>
    </xdr:from>
    <xdr:to>
      <xdr:col>24</xdr:col>
      <xdr:colOff>196850</xdr:colOff>
      <xdr:row>272</xdr:row>
      <xdr:rowOff>139701</xdr:rowOff>
    </xdr:to>
    <xdr:sp macro="" textlink="">
      <xdr:nvSpPr>
        <xdr:cNvPr id="497" name="正方形/長方形 496">
          <a:extLst>
            <a:ext uri="{FF2B5EF4-FFF2-40B4-BE49-F238E27FC236}">
              <a16:creationId xmlns:a16="http://schemas.microsoft.com/office/drawing/2014/main" id="{AF39882D-A99B-4926-BEB4-695EFBDD2DC1}"/>
            </a:ext>
          </a:extLst>
        </xdr:cNvPr>
        <xdr:cNvSpPr/>
      </xdr:nvSpPr>
      <xdr:spPr>
        <a:xfrm>
          <a:off x="4806950" y="63715901"/>
          <a:ext cx="1943100" cy="3683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https://repo.maven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76200</xdr:colOff>
      <xdr:row>270</xdr:row>
      <xdr:rowOff>114301</xdr:rowOff>
    </xdr:from>
    <xdr:to>
      <xdr:col>13</xdr:col>
      <xdr:colOff>107950</xdr:colOff>
      <xdr:row>272</xdr:row>
      <xdr:rowOff>19051</xdr:rowOff>
    </xdr:to>
    <xdr:sp macro="" textlink="">
      <xdr:nvSpPr>
        <xdr:cNvPr id="498" name="正方形/長方形 497">
          <a:extLst>
            <a:ext uri="{FF2B5EF4-FFF2-40B4-BE49-F238E27FC236}">
              <a16:creationId xmlns:a16="http://schemas.microsoft.com/office/drawing/2014/main" id="{22EB2650-7F79-4C40-A6E2-3813E44C5DE7}"/>
            </a:ext>
          </a:extLst>
        </xdr:cNvPr>
        <xdr:cNvSpPr/>
      </xdr:nvSpPr>
      <xdr:spPr>
        <a:xfrm>
          <a:off x="1714500" y="63595251"/>
          <a:ext cx="1943100" cy="3683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192.168.0.7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44450</xdr:colOff>
      <xdr:row>273</xdr:row>
      <xdr:rowOff>196851</xdr:rowOff>
    </xdr:from>
    <xdr:to>
      <xdr:col>13</xdr:col>
      <xdr:colOff>76200</xdr:colOff>
      <xdr:row>275</xdr:row>
      <xdr:rowOff>107951</xdr:rowOff>
    </xdr:to>
    <xdr:sp macro="" textlink="">
      <xdr:nvSpPr>
        <xdr:cNvPr id="499" name="正方形/長方形 498">
          <a:extLst>
            <a:ext uri="{FF2B5EF4-FFF2-40B4-BE49-F238E27FC236}">
              <a16:creationId xmlns:a16="http://schemas.microsoft.com/office/drawing/2014/main" id="{F24BEA9F-6D85-4244-9AA8-5442E63A2A47}"/>
            </a:ext>
          </a:extLst>
        </xdr:cNvPr>
        <xdr:cNvSpPr/>
      </xdr:nvSpPr>
      <xdr:spPr>
        <a:xfrm>
          <a:off x="1682750" y="64376301"/>
          <a:ext cx="1943100" cy="3683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192.168.0.7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17</xdr:col>
      <xdr:colOff>152400</xdr:colOff>
      <xdr:row>276</xdr:row>
      <xdr:rowOff>76201</xdr:rowOff>
    </xdr:from>
    <xdr:to>
      <xdr:col>24</xdr:col>
      <xdr:colOff>184150</xdr:colOff>
      <xdr:row>277</xdr:row>
      <xdr:rowOff>215901</xdr:rowOff>
    </xdr:to>
    <xdr:sp macro="" textlink="">
      <xdr:nvSpPr>
        <xdr:cNvPr id="500" name="正方形/長方形 499">
          <a:extLst>
            <a:ext uri="{FF2B5EF4-FFF2-40B4-BE49-F238E27FC236}">
              <a16:creationId xmlns:a16="http://schemas.microsoft.com/office/drawing/2014/main" id="{F491CD17-478A-408B-805E-85DBAC5BBB26}"/>
            </a:ext>
          </a:extLst>
        </xdr:cNvPr>
        <xdr:cNvSpPr/>
      </xdr:nvSpPr>
      <xdr:spPr>
        <a:xfrm>
          <a:off x="4794250" y="64941451"/>
          <a:ext cx="1943100" cy="3683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https://docker 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41</xdr:col>
      <xdr:colOff>0</xdr:colOff>
      <xdr:row>283</xdr:row>
      <xdr:rowOff>0</xdr:rowOff>
    </xdr:from>
    <xdr:to>
      <xdr:col>105</xdr:col>
      <xdr:colOff>110404</xdr:colOff>
      <xdr:row>306</xdr:row>
      <xdr:rowOff>22981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E78D043-CB4E-64EC-29B0-C6483CC0D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95050" y="66465450"/>
          <a:ext cx="17585604" cy="54204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4419</xdr:colOff>
      <xdr:row>14</xdr:row>
      <xdr:rowOff>104637</xdr:rowOff>
    </xdr:from>
    <xdr:to>
      <xdr:col>19</xdr:col>
      <xdr:colOff>160684</xdr:colOff>
      <xdr:row>16</xdr:row>
      <xdr:rowOff>22086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D237C3D-CD83-4C07-A49E-E1F6A5FCDD5D}"/>
            </a:ext>
          </a:extLst>
        </xdr:cNvPr>
        <xdr:cNvSpPr/>
      </xdr:nvSpPr>
      <xdr:spPr>
        <a:xfrm>
          <a:off x="4062897" y="3274115"/>
          <a:ext cx="1238526" cy="370232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JSR352</a:t>
          </a:r>
          <a:r>
            <a:rPr kumimoji="1" lang="ja-JP" altLang="en-US" sz="1100">
              <a:solidFill>
                <a:sysClr val="windowText" lastClr="000000"/>
              </a:solidFill>
            </a:rPr>
            <a:t>標準</a:t>
          </a:r>
        </a:p>
      </xdr:txBody>
    </xdr:sp>
    <xdr:clientData/>
  </xdr:twoCellAnchor>
  <xdr:twoCellAnchor>
    <xdr:from>
      <xdr:col>7</xdr:col>
      <xdr:colOff>86967</xdr:colOff>
      <xdr:row>20</xdr:row>
      <xdr:rowOff>209551</xdr:rowOff>
    </xdr:from>
    <xdr:to>
      <xdr:col>14</xdr:col>
      <xdr:colOff>180817</xdr:colOff>
      <xdr:row>29</xdr:row>
      <xdr:rowOff>171451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12413F8-E6F2-4BA6-A4FB-91FA673D3D71}"/>
            </a:ext>
          </a:extLst>
        </xdr:cNvPr>
        <xdr:cNvSpPr/>
      </xdr:nvSpPr>
      <xdr:spPr>
        <a:xfrm>
          <a:off x="1980924" y="4737377"/>
          <a:ext cx="1987806" cy="1999422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springboot</a:t>
          </a:r>
          <a:r>
            <a:rPr kumimoji="1" lang="ja-JP" altLang="en-US" sz="1100">
              <a:solidFill>
                <a:sysClr val="windowText" lastClr="000000"/>
              </a:solidFill>
            </a:rPr>
            <a:t>の</a:t>
          </a:r>
          <a:r>
            <a:rPr kumimoji="1" lang="en-US" altLang="ja-JP" sz="1100">
              <a:solidFill>
                <a:sysClr val="windowText" lastClr="000000"/>
              </a:solidFill>
            </a:rPr>
            <a:t>JSR352</a:t>
          </a:r>
          <a:r>
            <a:rPr kumimoji="1" lang="ja-JP" altLang="en-US" sz="1100">
              <a:solidFill>
                <a:sysClr val="windowText" lastClr="000000"/>
              </a:solidFill>
            </a:rPr>
            <a:t>の</a:t>
          </a:r>
          <a:r>
            <a:rPr kumimoji="1" lang="ja-JP" altLang="en-US" sz="1100">
              <a:solidFill>
                <a:srgbClr val="FF0000"/>
              </a:solidFill>
            </a:rPr>
            <a:t>実装</a:t>
          </a:r>
        </a:p>
      </xdr:txBody>
    </xdr:sp>
    <xdr:clientData/>
  </xdr:twoCellAnchor>
  <xdr:twoCellAnchor>
    <xdr:from>
      <xdr:col>18</xdr:col>
      <xdr:colOff>211621</xdr:colOff>
      <xdr:row>21</xdr:row>
      <xdr:rowOff>32854</xdr:rowOff>
    </xdr:from>
    <xdr:to>
      <xdr:col>26</xdr:col>
      <xdr:colOff>36305</xdr:colOff>
      <xdr:row>24</xdr:row>
      <xdr:rowOff>22087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EFD97F2-54DB-2F5D-E810-959AB3BDBE68}"/>
            </a:ext>
          </a:extLst>
        </xdr:cNvPr>
        <xdr:cNvSpPr/>
      </xdr:nvSpPr>
      <xdr:spPr>
        <a:xfrm>
          <a:off x="5081795" y="4787071"/>
          <a:ext cx="1989206" cy="668407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>
              <a:solidFill>
                <a:sysClr val="windowText" lastClr="000000"/>
              </a:solidFill>
              <a:effectLst/>
            </a:rPr>
            <a:t>jboss</a:t>
          </a:r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の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JSR352</a:t>
          </a:r>
          <a:r>
            <a:rPr kumimoji="1" lang="ja-JP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の</a:t>
          </a:r>
          <a:r>
            <a:rPr kumimoji="1" lang="ja-JP" altLang="ja-JP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実装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64881</xdr:colOff>
      <xdr:row>32</xdr:row>
      <xdr:rowOff>117336</xdr:rowOff>
    </xdr:from>
    <xdr:to>
      <xdr:col>14</xdr:col>
      <xdr:colOff>158731</xdr:colOff>
      <xdr:row>35</xdr:row>
      <xdr:rowOff>161786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9D542141-E1DD-453E-9E51-5F18801A9D9F}"/>
            </a:ext>
          </a:extLst>
        </xdr:cNvPr>
        <xdr:cNvSpPr/>
      </xdr:nvSpPr>
      <xdr:spPr>
        <a:xfrm>
          <a:off x="1958838" y="7361858"/>
          <a:ext cx="1987806" cy="723624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開発者の</a:t>
          </a:r>
          <a:r>
            <a:rPr kumimoji="1" lang="ja-JP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実装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18</xdr:col>
      <xdr:colOff>229706</xdr:colOff>
      <xdr:row>27</xdr:row>
      <xdr:rowOff>73715</xdr:rowOff>
    </xdr:from>
    <xdr:to>
      <xdr:col>26</xdr:col>
      <xdr:colOff>73439</xdr:colOff>
      <xdr:row>35</xdr:row>
      <xdr:rowOff>156265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B9801FE6-804B-4F80-816A-B2E43ECD9F2C}"/>
            </a:ext>
          </a:extLst>
        </xdr:cNvPr>
        <xdr:cNvSpPr/>
      </xdr:nvSpPr>
      <xdr:spPr>
        <a:xfrm>
          <a:off x="5099880" y="6186280"/>
          <a:ext cx="2008255" cy="1893681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開発者の</a:t>
          </a:r>
          <a:r>
            <a:rPr kumimoji="1" lang="ja-JP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実装</a:t>
          </a:r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269175</xdr:colOff>
      <xdr:row>16</xdr:row>
      <xdr:rowOff>22086</xdr:rowOff>
    </xdr:from>
    <xdr:to>
      <xdr:col>17</xdr:col>
      <xdr:colOff>82551</xdr:colOff>
      <xdr:row>20</xdr:row>
      <xdr:rowOff>209551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394DC3DF-ECDD-409E-A960-53DA00F30F57}"/>
            </a:ext>
          </a:extLst>
        </xdr:cNvPr>
        <xdr:cNvCxnSpPr>
          <a:stCxn id="5" idx="0"/>
          <a:endCxn id="2" idx="2"/>
        </xdr:cNvCxnSpPr>
      </xdr:nvCxnSpPr>
      <xdr:spPr>
        <a:xfrm flipV="1">
          <a:off x="2974827" y="3644347"/>
          <a:ext cx="1707333" cy="109303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82551</xdr:colOff>
      <xdr:row>16</xdr:row>
      <xdr:rowOff>22086</xdr:rowOff>
    </xdr:from>
    <xdr:to>
      <xdr:col>22</xdr:col>
      <xdr:colOff>123963</xdr:colOff>
      <xdr:row>21</xdr:row>
      <xdr:rowOff>32854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466BAFF5-7036-4B35-96C3-C30A6EDCD923}"/>
            </a:ext>
          </a:extLst>
        </xdr:cNvPr>
        <xdr:cNvCxnSpPr>
          <a:stCxn id="9" idx="0"/>
          <a:endCxn id="2" idx="2"/>
        </xdr:cNvCxnSpPr>
      </xdr:nvCxnSpPr>
      <xdr:spPr>
        <a:xfrm flipH="1" flipV="1">
          <a:off x="4682160" y="3644347"/>
          <a:ext cx="1394238" cy="1142724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123963</xdr:colOff>
      <xdr:row>24</xdr:row>
      <xdr:rowOff>22087</xdr:rowOff>
    </xdr:from>
    <xdr:to>
      <xdr:col>22</xdr:col>
      <xdr:colOff>151573</xdr:colOff>
      <xdr:row>27</xdr:row>
      <xdr:rowOff>73715</xdr:rowOff>
    </xdr:to>
    <xdr:cxnSp macro="">
      <xdr:nvCxnSpPr>
        <xdr:cNvPr id="26" name="直線矢印コネクタ 25">
          <a:extLst>
            <a:ext uri="{FF2B5EF4-FFF2-40B4-BE49-F238E27FC236}">
              <a16:creationId xmlns:a16="http://schemas.microsoft.com/office/drawing/2014/main" id="{2AD7444E-3F76-4047-B7B9-9F96012BB2B9}"/>
            </a:ext>
          </a:extLst>
        </xdr:cNvPr>
        <xdr:cNvCxnSpPr>
          <a:stCxn id="11" idx="0"/>
          <a:endCxn id="9" idx="2"/>
        </xdr:cNvCxnSpPr>
      </xdr:nvCxnSpPr>
      <xdr:spPr>
        <a:xfrm flipH="1" flipV="1">
          <a:off x="6076398" y="5455478"/>
          <a:ext cx="27610" cy="730802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247089</xdr:colOff>
      <xdr:row>29</xdr:row>
      <xdr:rowOff>171451</xdr:rowOff>
    </xdr:from>
    <xdr:to>
      <xdr:col>10</xdr:col>
      <xdr:colOff>269175</xdr:colOff>
      <xdr:row>32</xdr:row>
      <xdr:rowOff>117336</xdr:rowOff>
    </xdr:to>
    <xdr:cxnSp macro="">
      <xdr:nvCxnSpPr>
        <xdr:cNvPr id="29" name="直線矢印コネクタ 28">
          <a:extLst>
            <a:ext uri="{FF2B5EF4-FFF2-40B4-BE49-F238E27FC236}">
              <a16:creationId xmlns:a16="http://schemas.microsoft.com/office/drawing/2014/main" id="{2A70F3B8-DFEA-4884-A0EE-18A743B582B9}"/>
            </a:ext>
          </a:extLst>
        </xdr:cNvPr>
        <xdr:cNvCxnSpPr>
          <a:stCxn id="10" idx="0"/>
          <a:endCxn id="5" idx="2"/>
        </xdr:cNvCxnSpPr>
      </xdr:nvCxnSpPr>
      <xdr:spPr>
        <a:xfrm flipV="1">
          <a:off x="2952741" y="6736799"/>
          <a:ext cx="22086" cy="625059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38100</xdr:colOff>
      <xdr:row>18</xdr:row>
      <xdr:rowOff>120650</xdr:rowOff>
    </xdr:from>
    <xdr:to>
      <xdr:col>22</xdr:col>
      <xdr:colOff>87797</xdr:colOff>
      <xdr:row>19</xdr:row>
      <xdr:rowOff>220041</xdr:rowOff>
    </xdr:to>
    <xdr:sp macro="" textlink="">
      <xdr:nvSpPr>
        <xdr:cNvPr id="38" name="正方形/長方形 37">
          <a:extLst>
            <a:ext uri="{FF2B5EF4-FFF2-40B4-BE49-F238E27FC236}">
              <a16:creationId xmlns:a16="http://schemas.microsoft.com/office/drawing/2014/main" id="{D9E682A0-15D9-4587-A7B7-287FB75929A5}"/>
            </a:ext>
          </a:extLst>
        </xdr:cNvPr>
        <xdr:cNvSpPr/>
      </xdr:nvSpPr>
      <xdr:spPr>
        <a:xfrm>
          <a:off x="5499100" y="1720850"/>
          <a:ext cx="595797" cy="327991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実装</a:t>
          </a:r>
        </a:p>
      </xdr:txBody>
    </xdr:sp>
    <xdr:clientData/>
  </xdr:twoCellAnchor>
  <xdr:twoCellAnchor>
    <xdr:from>
      <xdr:col>12</xdr:col>
      <xdr:colOff>184150</xdr:colOff>
      <xdr:row>18</xdr:row>
      <xdr:rowOff>95250</xdr:rowOff>
    </xdr:from>
    <xdr:to>
      <xdr:col>14</xdr:col>
      <xdr:colOff>233847</xdr:colOff>
      <xdr:row>19</xdr:row>
      <xdr:rowOff>194641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12447023-03D5-B32E-B683-18EFE1AA8DA6}"/>
            </a:ext>
          </a:extLst>
        </xdr:cNvPr>
        <xdr:cNvSpPr/>
      </xdr:nvSpPr>
      <xdr:spPr>
        <a:xfrm>
          <a:off x="3460750" y="1695450"/>
          <a:ext cx="595797" cy="327991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実装</a:t>
          </a:r>
        </a:p>
      </xdr:txBody>
    </xdr:sp>
    <xdr:clientData/>
  </xdr:twoCellAnchor>
  <xdr:twoCellAnchor>
    <xdr:from>
      <xdr:col>22</xdr:col>
      <xdr:colOff>143012</xdr:colOff>
      <xdr:row>25</xdr:row>
      <xdr:rowOff>104085</xdr:rowOff>
    </xdr:from>
    <xdr:to>
      <xdr:col>30</xdr:col>
      <xdr:colOff>66260</xdr:colOff>
      <xdr:row>26</xdr:row>
      <xdr:rowOff>203475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D4D17317-D5BE-256F-E44B-D7F04E6C5F37}"/>
            </a:ext>
          </a:extLst>
        </xdr:cNvPr>
        <xdr:cNvSpPr/>
      </xdr:nvSpPr>
      <xdr:spPr>
        <a:xfrm>
          <a:off x="6095447" y="3273563"/>
          <a:ext cx="2087770" cy="325782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実装、かつ、利用</a:t>
          </a:r>
        </a:p>
      </xdr:txBody>
    </xdr:sp>
    <xdr:clientData/>
  </xdr:twoCellAnchor>
  <xdr:twoCellAnchor>
    <xdr:from>
      <xdr:col>10</xdr:col>
      <xdr:colOff>207065</xdr:colOff>
      <xdr:row>30</xdr:row>
      <xdr:rowOff>135007</xdr:rowOff>
    </xdr:from>
    <xdr:to>
      <xdr:col>18</xdr:col>
      <xdr:colOff>130313</xdr:colOff>
      <xdr:row>32</xdr:row>
      <xdr:rowOff>8007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DAC75918-8004-45BC-98C4-21590BE6BB85}"/>
            </a:ext>
          </a:extLst>
        </xdr:cNvPr>
        <xdr:cNvSpPr/>
      </xdr:nvSpPr>
      <xdr:spPr>
        <a:xfrm>
          <a:off x="2912717" y="4436442"/>
          <a:ext cx="2087770" cy="325782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  <a:latin typeface="ＭＳ Ｐゴシック" panose="020B0600070205080204" pitchFamily="50" charset="-128"/>
              <a:ea typeface="ＭＳ Ｐゴシック" panose="020B0600070205080204" pitchFamily="50" charset="-128"/>
            </a:rPr>
            <a:t>実装、かつ、利用</a:t>
          </a:r>
        </a:p>
      </xdr:txBody>
    </xdr:sp>
    <xdr:clientData/>
  </xdr:twoCellAnchor>
  <xdr:twoCellAnchor editAs="oneCell">
    <xdr:from>
      <xdr:col>2</xdr:col>
      <xdr:colOff>242957</xdr:colOff>
      <xdr:row>1</xdr:row>
      <xdr:rowOff>215348</xdr:rowOff>
    </xdr:from>
    <xdr:to>
      <xdr:col>18</xdr:col>
      <xdr:colOff>215348</xdr:colOff>
      <xdr:row>10</xdr:row>
      <xdr:rowOff>151037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4724215F-C1E6-838E-28DE-52B2A9B4C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087" y="441739"/>
          <a:ext cx="4301435" cy="1973211"/>
        </a:xfrm>
        <a:prstGeom prst="rect">
          <a:avLst/>
        </a:prstGeom>
      </xdr:spPr>
    </xdr:pic>
    <xdr:clientData/>
  </xdr:twoCellAnchor>
  <xdr:twoCellAnchor editAs="oneCell">
    <xdr:from>
      <xdr:col>19</xdr:col>
      <xdr:colOff>215348</xdr:colOff>
      <xdr:row>1</xdr:row>
      <xdr:rowOff>123642</xdr:rowOff>
    </xdr:from>
    <xdr:to>
      <xdr:col>38</xdr:col>
      <xdr:colOff>26015</xdr:colOff>
      <xdr:row>5</xdr:row>
      <xdr:rowOff>77304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0CE73C63-EFA2-C9B1-B7D4-B6324416F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56087" y="350033"/>
          <a:ext cx="4951406" cy="859228"/>
        </a:xfrm>
        <a:prstGeom prst="rect">
          <a:avLst/>
        </a:prstGeom>
      </xdr:spPr>
    </xdr:pic>
    <xdr:clientData/>
  </xdr:twoCellAnchor>
  <xdr:twoCellAnchor editAs="oneCell">
    <xdr:from>
      <xdr:col>19</xdr:col>
      <xdr:colOff>242956</xdr:colOff>
      <xdr:row>5</xdr:row>
      <xdr:rowOff>195851</xdr:rowOff>
    </xdr:from>
    <xdr:to>
      <xdr:col>35</xdr:col>
      <xdr:colOff>192451</xdr:colOff>
      <xdr:row>12</xdr:row>
      <xdr:rowOff>171173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20EF4361-886B-40A9-0543-B9CAB3134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83695" y="1327808"/>
          <a:ext cx="4278539" cy="1560061"/>
        </a:xfrm>
        <a:prstGeom prst="rect">
          <a:avLst/>
        </a:prstGeom>
      </xdr:spPr>
    </xdr:pic>
    <xdr:clientData/>
  </xdr:twoCellAnchor>
  <xdr:twoCellAnchor>
    <xdr:from>
      <xdr:col>3</xdr:col>
      <xdr:colOff>105909</xdr:colOff>
      <xdr:row>43</xdr:row>
      <xdr:rowOff>64861</xdr:rowOff>
    </xdr:from>
    <xdr:to>
      <xdr:col>13</xdr:col>
      <xdr:colOff>62209</xdr:colOff>
      <xdr:row>49</xdr:row>
      <xdr:rowOff>128754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D7958085-4508-4F40-BF70-3AC9C55F0726}"/>
            </a:ext>
          </a:extLst>
        </xdr:cNvPr>
        <xdr:cNvSpPr/>
      </xdr:nvSpPr>
      <xdr:spPr>
        <a:xfrm>
          <a:off x="927440" y="9962924"/>
          <a:ext cx="2694738" cy="1445018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chemeClr val="accent1"/>
              </a:solidFill>
            </a:rPr>
            <a:t>container-1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solidFill>
              <a:schemeClr val="accent1"/>
            </a:solidFill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chemeClr val="accent1"/>
              </a:solidFill>
            </a:rPr>
            <a:t>base: java</a:t>
          </a:r>
          <a:r>
            <a:rPr kumimoji="1" lang="en-US" altLang="ja-JP" sz="1100" baseline="0">
              <a:solidFill>
                <a:schemeClr val="accent1"/>
              </a:solidFill>
            </a:rPr>
            <a:t> se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chemeClr val="accent1"/>
              </a:solidFill>
            </a:rPr>
            <a:t>base: java ee (jakarta ee)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aseline="0">
            <a:solidFill>
              <a:sysClr val="windowText" lastClr="000000"/>
            </a:solidFill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web app (api-batch)</a:t>
          </a: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14</xdr:col>
      <xdr:colOff>237190</xdr:colOff>
      <xdr:row>43</xdr:row>
      <xdr:rowOff>57175</xdr:rowOff>
    </xdr:from>
    <xdr:to>
      <xdr:col>24</xdr:col>
      <xdr:colOff>194161</xdr:colOff>
      <xdr:row>49</xdr:row>
      <xdr:rowOff>70583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1428E0F4-2558-E71C-5190-3F27746D9778}"/>
            </a:ext>
          </a:extLst>
        </xdr:cNvPr>
        <xdr:cNvSpPr/>
      </xdr:nvSpPr>
      <xdr:spPr>
        <a:xfrm>
          <a:off x="4071003" y="9955238"/>
          <a:ext cx="2695408" cy="13945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chemeClr val="accent1"/>
              </a:solidFill>
            </a:rPr>
            <a:t>container-2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solidFill>
              <a:schemeClr val="accent1"/>
            </a:solidFill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chemeClr val="accent1"/>
              </a:solidFill>
            </a:rPr>
            <a:t>base: java</a:t>
          </a:r>
          <a:r>
            <a:rPr kumimoji="1" lang="en-US" altLang="ja-JP" sz="1100" baseline="0">
              <a:solidFill>
                <a:schemeClr val="accent1"/>
              </a:solidFill>
            </a:rPr>
            <a:t> se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aseline="0">
            <a:solidFill>
              <a:sysClr val="windowText" lastClr="000000"/>
            </a:solidFill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aseline="0">
            <a:solidFill>
              <a:sysClr val="windowText" lastClr="000000"/>
            </a:solidFill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jar (jar-batch) </a:t>
          </a:r>
        </a:p>
      </xdr:txBody>
    </xdr:sp>
    <xdr:clientData/>
  </xdr:twoCellAnchor>
  <xdr:twoCellAnchor>
    <xdr:from>
      <xdr:col>20</xdr:col>
      <xdr:colOff>63339</xdr:colOff>
      <xdr:row>66</xdr:row>
      <xdr:rowOff>206904</xdr:rowOff>
    </xdr:from>
    <xdr:to>
      <xdr:col>35</xdr:col>
      <xdr:colOff>2599</xdr:colOff>
      <xdr:row>69</xdr:row>
      <xdr:rowOff>127000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DB709BBE-C300-3241-0290-E582083B7946}"/>
            </a:ext>
          </a:extLst>
        </xdr:cNvPr>
        <xdr:cNvSpPr/>
      </xdr:nvSpPr>
      <xdr:spPr>
        <a:xfrm>
          <a:off x="5591574" y="15491728"/>
          <a:ext cx="4085437" cy="61486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master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192.168.1.2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aseline="0">
            <a:solidFill>
              <a:sysClr val="windowText" lastClr="000000"/>
            </a:solidFill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203360</xdr:colOff>
      <xdr:row>71</xdr:row>
      <xdr:rowOff>85653</xdr:rowOff>
    </xdr:from>
    <xdr:to>
      <xdr:col>21</xdr:col>
      <xdr:colOff>16061</xdr:colOff>
      <xdr:row>87</xdr:row>
      <xdr:rowOff>66488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CEB67D17-C4EF-988F-7D26-9A560FACD417}"/>
            </a:ext>
          </a:extLst>
        </xdr:cNvPr>
        <xdr:cNvSpPr/>
      </xdr:nvSpPr>
      <xdr:spPr>
        <a:xfrm>
          <a:off x="1841660" y="16322603"/>
          <a:ext cx="3908451" cy="3638435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node1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192.168.1.5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aseline="0">
            <a:solidFill>
              <a:sysClr val="windowText" lastClr="000000"/>
            </a:solidFill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21</xdr:col>
      <xdr:colOff>92248</xdr:colOff>
      <xdr:row>71</xdr:row>
      <xdr:rowOff>93871</xdr:rowOff>
    </xdr:from>
    <xdr:to>
      <xdr:col>34</xdr:col>
      <xdr:colOff>112060</xdr:colOff>
      <xdr:row>87</xdr:row>
      <xdr:rowOff>89647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19A21B43-4B2D-4104-82C2-2874F28F8243}"/>
            </a:ext>
          </a:extLst>
        </xdr:cNvPr>
        <xdr:cNvSpPr/>
      </xdr:nvSpPr>
      <xdr:spPr>
        <a:xfrm>
          <a:off x="5896895" y="24873812"/>
          <a:ext cx="3613165" cy="3701188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node2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192.168.1.6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aseline="0">
            <a:solidFill>
              <a:sysClr val="windowText" lastClr="000000"/>
            </a:solidFill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111150</xdr:colOff>
      <xdr:row>65</xdr:row>
      <xdr:rowOff>75423</xdr:rowOff>
    </xdr:from>
    <xdr:to>
      <xdr:col>49</xdr:col>
      <xdr:colOff>231589</xdr:colOff>
      <xdr:row>89</xdr:row>
      <xdr:rowOff>179295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C4EEE00D-1E52-4667-A5EE-3FEC16F345C5}"/>
            </a:ext>
          </a:extLst>
        </xdr:cNvPr>
        <xdr:cNvSpPr/>
      </xdr:nvSpPr>
      <xdr:spPr>
        <a:xfrm>
          <a:off x="1216797" y="15128658"/>
          <a:ext cx="12558968" cy="566199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openshift cluster(k8s)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aseline="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35</xdr:col>
      <xdr:colOff>92247</xdr:colOff>
      <xdr:row>71</xdr:row>
      <xdr:rowOff>93869</xdr:rowOff>
    </xdr:from>
    <xdr:to>
      <xdr:col>47</xdr:col>
      <xdr:colOff>246530</xdr:colOff>
      <xdr:row>87</xdr:row>
      <xdr:rowOff>67234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5BAA5037-8BF2-4747-99C8-7CE2C1685B70}"/>
            </a:ext>
          </a:extLst>
        </xdr:cNvPr>
        <xdr:cNvSpPr/>
      </xdr:nvSpPr>
      <xdr:spPr>
        <a:xfrm>
          <a:off x="9766659" y="24873810"/>
          <a:ext cx="3471224" cy="3678777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node3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192.168.1.7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aseline="0">
            <a:solidFill>
              <a:sysClr val="windowText" lastClr="000000"/>
            </a:solidFill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273728</xdr:colOff>
      <xdr:row>50</xdr:row>
      <xdr:rowOff>211440</xdr:rowOff>
    </xdr:from>
    <xdr:to>
      <xdr:col>12</xdr:col>
      <xdr:colOff>239985</xdr:colOff>
      <xdr:row>53</xdr:row>
      <xdr:rowOff>3568</xdr:rowOff>
    </xdr:to>
    <xdr:sp macro="" textlink="">
      <xdr:nvSpPr>
        <xdr:cNvPr id="55" name="正方形/長方形 54">
          <a:extLst>
            <a:ext uri="{FF2B5EF4-FFF2-40B4-BE49-F238E27FC236}">
              <a16:creationId xmlns:a16="http://schemas.microsoft.com/office/drawing/2014/main" id="{AEBDB2AC-6FA1-40A3-B8C1-5FA7EDD5CFCE}"/>
            </a:ext>
          </a:extLst>
        </xdr:cNvPr>
        <xdr:cNvSpPr/>
      </xdr:nvSpPr>
      <xdr:spPr>
        <a:xfrm>
          <a:off x="1916791" y="11720815"/>
          <a:ext cx="1609319" cy="482691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container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api-batch-sync</a:t>
          </a: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115825</xdr:colOff>
      <xdr:row>50</xdr:row>
      <xdr:rowOff>198098</xdr:rowOff>
    </xdr:from>
    <xdr:to>
      <xdr:col>21</xdr:col>
      <xdr:colOff>69442</xdr:colOff>
      <xdr:row>53</xdr:row>
      <xdr:rowOff>24060</xdr:rowOff>
    </xdr:to>
    <xdr:sp macro="" textlink="">
      <xdr:nvSpPr>
        <xdr:cNvPr id="56" name="正方形/長方形 55">
          <a:extLst>
            <a:ext uri="{FF2B5EF4-FFF2-40B4-BE49-F238E27FC236}">
              <a16:creationId xmlns:a16="http://schemas.microsoft.com/office/drawing/2014/main" id="{9D7F5A3B-B41A-421B-AD95-0E63D9964631}"/>
            </a:ext>
          </a:extLst>
        </xdr:cNvPr>
        <xdr:cNvSpPr/>
      </xdr:nvSpPr>
      <xdr:spPr>
        <a:xfrm>
          <a:off x="4223481" y="11707473"/>
          <a:ext cx="1596680" cy="516525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container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jar-batch-sync</a:t>
          </a: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57571</xdr:colOff>
      <xdr:row>54</xdr:row>
      <xdr:rowOff>163145</xdr:rowOff>
    </xdr:from>
    <xdr:to>
      <xdr:col>21</xdr:col>
      <xdr:colOff>10318</xdr:colOff>
      <xdr:row>56</xdr:row>
      <xdr:rowOff>219075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DC9BCFEE-89BC-4187-9306-E690E29D8254}"/>
            </a:ext>
          </a:extLst>
        </xdr:cNvPr>
        <xdr:cNvSpPr/>
      </xdr:nvSpPr>
      <xdr:spPr>
        <a:xfrm>
          <a:off x="4165227" y="12593270"/>
          <a:ext cx="1595810" cy="516305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container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jar-batch-async</a:t>
          </a: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249893</xdr:colOff>
      <xdr:row>54</xdr:row>
      <xdr:rowOff>139222</xdr:rowOff>
    </xdr:from>
    <xdr:to>
      <xdr:col>12</xdr:col>
      <xdr:colOff>216150</xdr:colOff>
      <xdr:row>56</xdr:row>
      <xdr:rowOff>160080</xdr:rowOff>
    </xdr:to>
    <xdr:sp macro="" textlink="">
      <xdr:nvSpPr>
        <xdr:cNvPr id="58" name="正方形/長方形 57">
          <a:extLst>
            <a:ext uri="{FF2B5EF4-FFF2-40B4-BE49-F238E27FC236}">
              <a16:creationId xmlns:a16="http://schemas.microsoft.com/office/drawing/2014/main" id="{89A1D367-C450-4A27-BBEF-BEF6C8EC402C}"/>
            </a:ext>
          </a:extLst>
        </xdr:cNvPr>
        <xdr:cNvSpPr/>
      </xdr:nvSpPr>
      <xdr:spPr>
        <a:xfrm>
          <a:off x="1892956" y="12569347"/>
          <a:ext cx="1609319" cy="481233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container 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api-batch-async</a:t>
          </a:r>
          <a:endParaRPr kumimoji="1" lang="en-US" altLang="ja-JP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26</xdr:col>
      <xdr:colOff>15316</xdr:colOff>
      <xdr:row>92</xdr:row>
      <xdr:rowOff>153519</xdr:rowOff>
    </xdr:from>
    <xdr:to>
      <xdr:col>27</xdr:col>
      <xdr:colOff>37354</xdr:colOff>
      <xdr:row>94</xdr:row>
      <xdr:rowOff>107482</xdr:rowOff>
    </xdr:to>
    <xdr:grpSp>
      <xdr:nvGrpSpPr>
        <xdr:cNvPr id="60" name="グループ化 59">
          <a:extLst>
            <a:ext uri="{FF2B5EF4-FFF2-40B4-BE49-F238E27FC236}">
              <a16:creationId xmlns:a16="http://schemas.microsoft.com/office/drawing/2014/main" id="{5CC4ABB0-B4A5-4FB1-8605-2C639A05FB7E}"/>
            </a:ext>
          </a:extLst>
        </xdr:cNvPr>
        <xdr:cNvGrpSpPr/>
      </xdr:nvGrpSpPr>
      <xdr:grpSpPr>
        <a:xfrm>
          <a:off x="7114616" y="21191069"/>
          <a:ext cx="295088" cy="411163"/>
          <a:chOff x="1212850" y="68522850"/>
          <a:chExt cx="1104900" cy="1543050"/>
        </a:xfrm>
      </xdr:grpSpPr>
      <xdr:sp macro="" textlink="">
        <xdr:nvSpPr>
          <xdr:cNvPr id="61" name="楕円 60">
            <a:extLst>
              <a:ext uri="{FF2B5EF4-FFF2-40B4-BE49-F238E27FC236}">
                <a16:creationId xmlns:a16="http://schemas.microsoft.com/office/drawing/2014/main" id="{E4DF506B-B1EA-4650-15AE-928FCF18C1EE}"/>
              </a:ext>
            </a:extLst>
          </xdr:cNvPr>
          <xdr:cNvSpPr/>
        </xdr:nvSpPr>
        <xdr:spPr>
          <a:xfrm>
            <a:off x="1460500" y="68522850"/>
            <a:ext cx="527050" cy="527050"/>
          </a:xfrm>
          <a:prstGeom prst="ellipse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62" name="直線コネクタ 61">
            <a:extLst>
              <a:ext uri="{FF2B5EF4-FFF2-40B4-BE49-F238E27FC236}">
                <a16:creationId xmlns:a16="http://schemas.microsoft.com/office/drawing/2014/main" id="{F8259E84-7DAC-86E2-069B-378C0E9F478C}"/>
              </a:ext>
            </a:extLst>
          </xdr:cNvPr>
          <xdr:cNvCxnSpPr>
            <a:stCxn id="61" idx="4"/>
          </xdr:cNvCxnSpPr>
        </xdr:nvCxnSpPr>
        <xdr:spPr>
          <a:xfrm flipH="1">
            <a:off x="1721229" y="69049900"/>
            <a:ext cx="2796" cy="54610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3" name="直線コネクタ 62">
            <a:extLst>
              <a:ext uri="{FF2B5EF4-FFF2-40B4-BE49-F238E27FC236}">
                <a16:creationId xmlns:a16="http://schemas.microsoft.com/office/drawing/2014/main" id="{164212AF-CCBA-FFFA-0E38-30D4AEFB00AB}"/>
              </a:ext>
            </a:extLst>
          </xdr:cNvPr>
          <xdr:cNvCxnSpPr/>
        </xdr:nvCxnSpPr>
        <xdr:spPr>
          <a:xfrm flipH="1">
            <a:off x="1282700" y="69596000"/>
            <a:ext cx="419100" cy="46990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4" name="直線コネクタ 63">
            <a:extLst>
              <a:ext uri="{FF2B5EF4-FFF2-40B4-BE49-F238E27FC236}">
                <a16:creationId xmlns:a16="http://schemas.microsoft.com/office/drawing/2014/main" id="{BCB9F232-0669-9583-D28C-725916D4BABE}"/>
              </a:ext>
            </a:extLst>
          </xdr:cNvPr>
          <xdr:cNvCxnSpPr/>
        </xdr:nvCxnSpPr>
        <xdr:spPr>
          <a:xfrm>
            <a:off x="1739900" y="69602350"/>
            <a:ext cx="438150" cy="45720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5" name="直線コネクタ 64">
            <a:extLst>
              <a:ext uri="{FF2B5EF4-FFF2-40B4-BE49-F238E27FC236}">
                <a16:creationId xmlns:a16="http://schemas.microsoft.com/office/drawing/2014/main" id="{FB8BBA6A-1BB4-1F82-F758-71C41244DA6F}"/>
              </a:ext>
            </a:extLst>
          </xdr:cNvPr>
          <xdr:cNvCxnSpPr/>
        </xdr:nvCxnSpPr>
        <xdr:spPr>
          <a:xfrm>
            <a:off x="1212850" y="69157850"/>
            <a:ext cx="1104900" cy="635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18</xdr:col>
      <xdr:colOff>59764</xdr:colOff>
      <xdr:row>92</xdr:row>
      <xdr:rowOff>153519</xdr:rowOff>
    </xdr:from>
    <xdr:to>
      <xdr:col>26</xdr:col>
      <xdr:colOff>153392</xdr:colOff>
      <xdr:row>96</xdr:row>
      <xdr:rowOff>67235</xdr:rowOff>
    </xdr:to>
    <xdr:cxnSp macro="">
      <xdr:nvCxnSpPr>
        <xdr:cNvPr id="66" name="直線矢印コネクタ 65">
          <a:extLst>
            <a:ext uri="{FF2B5EF4-FFF2-40B4-BE49-F238E27FC236}">
              <a16:creationId xmlns:a16="http://schemas.microsoft.com/office/drawing/2014/main" id="{A2BF3FDD-96ED-4445-948F-3066DECEB1E0}"/>
            </a:ext>
          </a:extLst>
        </xdr:cNvPr>
        <xdr:cNvCxnSpPr>
          <a:stCxn id="61" idx="0"/>
        </xdr:cNvCxnSpPr>
      </xdr:nvCxnSpPr>
      <xdr:spPr>
        <a:xfrm flipH="1">
          <a:off x="5035176" y="21459637"/>
          <a:ext cx="2304922" cy="840069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111150</xdr:colOff>
      <xdr:row>98</xdr:row>
      <xdr:rowOff>75423</xdr:rowOff>
    </xdr:from>
    <xdr:to>
      <xdr:col>14</xdr:col>
      <xdr:colOff>269914</xdr:colOff>
      <xdr:row>107</xdr:row>
      <xdr:rowOff>120507</xdr:rowOff>
    </xdr:to>
    <xdr:grpSp>
      <xdr:nvGrpSpPr>
        <xdr:cNvPr id="78" name="グループ化 77">
          <a:extLst>
            <a:ext uri="{FF2B5EF4-FFF2-40B4-BE49-F238E27FC236}">
              <a16:creationId xmlns:a16="http://schemas.microsoft.com/office/drawing/2014/main" id="{9F860568-AF41-40FD-9308-C142D52D7878}"/>
            </a:ext>
          </a:extLst>
        </xdr:cNvPr>
        <xdr:cNvGrpSpPr/>
      </xdr:nvGrpSpPr>
      <xdr:grpSpPr>
        <a:xfrm>
          <a:off x="1203350" y="22484573"/>
          <a:ext cx="2889264" cy="2102484"/>
          <a:chOff x="2067471" y="17159682"/>
          <a:chExt cx="2922882" cy="2129378"/>
        </a:xfrm>
      </xdr:grpSpPr>
      <xdr:sp macro="" textlink="">
        <xdr:nvSpPr>
          <xdr:cNvPr id="79" name="正方形/長方形 78">
            <a:extLst>
              <a:ext uri="{FF2B5EF4-FFF2-40B4-BE49-F238E27FC236}">
                <a16:creationId xmlns:a16="http://schemas.microsoft.com/office/drawing/2014/main" id="{0EFF4C45-CAA7-70B1-0433-52878987D29F}"/>
              </a:ext>
            </a:extLst>
          </xdr:cNvPr>
          <xdr:cNvSpPr/>
        </xdr:nvSpPr>
        <xdr:spPr>
          <a:xfrm>
            <a:off x="2067471" y="17159682"/>
            <a:ext cx="2922882" cy="2129378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pod-1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80" name="正方形/長方形 79">
            <a:extLst>
              <a:ext uri="{FF2B5EF4-FFF2-40B4-BE49-F238E27FC236}">
                <a16:creationId xmlns:a16="http://schemas.microsoft.com/office/drawing/2014/main" id="{5EEFF1C4-6B77-2B87-7384-4AA560BCEE62}"/>
              </a:ext>
            </a:extLst>
          </xdr:cNvPr>
          <xdr:cNvSpPr/>
        </xdr:nvSpPr>
        <xdr:spPr>
          <a:xfrm>
            <a:off x="2338294" y="17555883"/>
            <a:ext cx="1624727" cy="485492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container</a:t>
            </a:r>
          </a:p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api-batch-sync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81" name="正方形/長方形 80">
            <a:extLst>
              <a:ext uri="{FF2B5EF4-FFF2-40B4-BE49-F238E27FC236}">
                <a16:creationId xmlns:a16="http://schemas.microsoft.com/office/drawing/2014/main" id="{8DDB9ECD-C87B-B24A-AED8-8D0723270920}"/>
              </a:ext>
            </a:extLst>
          </xdr:cNvPr>
          <xdr:cNvSpPr/>
        </xdr:nvSpPr>
        <xdr:spPr>
          <a:xfrm>
            <a:off x="2435412" y="18437412"/>
            <a:ext cx="1612088" cy="519326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container</a:t>
            </a:r>
          </a:p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jar-batch-sync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</xdr:col>
      <xdr:colOff>152610</xdr:colOff>
      <xdr:row>73</xdr:row>
      <xdr:rowOff>158347</xdr:rowOff>
    </xdr:from>
    <xdr:to>
      <xdr:col>51</xdr:col>
      <xdr:colOff>120650</xdr:colOff>
      <xdr:row>80</xdr:row>
      <xdr:rowOff>88900</xdr:rowOff>
    </xdr:to>
    <xdr:sp macro="" textlink="">
      <xdr:nvSpPr>
        <xdr:cNvPr id="82" name="正方形/長方形 81">
          <a:extLst>
            <a:ext uri="{FF2B5EF4-FFF2-40B4-BE49-F238E27FC236}">
              <a16:creationId xmlns:a16="http://schemas.microsoft.com/office/drawing/2014/main" id="{AB429B51-5E3F-43FB-8911-B0C60A7038DE}"/>
            </a:ext>
          </a:extLst>
        </xdr:cNvPr>
        <xdr:cNvSpPr/>
      </xdr:nvSpPr>
      <xdr:spPr>
        <a:xfrm>
          <a:off x="698710" y="16852497"/>
          <a:ext cx="13347490" cy="15307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namespace1 (dev)</a:t>
          </a:r>
        </a:p>
      </xdr:txBody>
    </xdr:sp>
    <xdr:clientData/>
  </xdr:twoCellAnchor>
  <xdr:twoCellAnchor>
    <xdr:from>
      <xdr:col>19</xdr:col>
      <xdr:colOff>79772</xdr:colOff>
      <xdr:row>108</xdr:row>
      <xdr:rowOff>223341</xdr:rowOff>
    </xdr:from>
    <xdr:to>
      <xdr:col>67</xdr:col>
      <xdr:colOff>271929</xdr:colOff>
      <xdr:row>119</xdr:row>
      <xdr:rowOff>77695</xdr:rowOff>
    </xdr:to>
    <xdr:sp macro="" textlink="">
      <xdr:nvSpPr>
        <xdr:cNvPr id="83" name="正方形/長方形 82">
          <a:extLst>
            <a:ext uri="{FF2B5EF4-FFF2-40B4-BE49-F238E27FC236}">
              <a16:creationId xmlns:a16="http://schemas.microsoft.com/office/drawing/2014/main" id="{3BCBB227-99A3-4106-B701-4816FEEF8905}"/>
            </a:ext>
          </a:extLst>
        </xdr:cNvPr>
        <xdr:cNvSpPr/>
      </xdr:nvSpPr>
      <xdr:spPr>
        <a:xfrm>
          <a:off x="5331596" y="25234870"/>
          <a:ext cx="13459921" cy="24018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aseline="0">
              <a:solidFill>
                <a:sysClr val="windowText" lastClr="000000"/>
              </a:solidFill>
            </a:rPr>
            <a:t>namespace2</a:t>
          </a:r>
        </a:p>
      </xdr:txBody>
    </xdr:sp>
    <xdr:clientData/>
  </xdr:twoCellAnchor>
  <xdr:twoCellAnchor editAs="oneCell">
    <xdr:from>
      <xdr:col>55</xdr:col>
      <xdr:colOff>134470</xdr:colOff>
      <xdr:row>97</xdr:row>
      <xdr:rowOff>171824</xdr:rowOff>
    </xdr:from>
    <xdr:to>
      <xdr:col>71</xdr:col>
      <xdr:colOff>8257</xdr:colOff>
      <xdr:row>104</xdr:row>
      <xdr:rowOff>179709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131B09DA-74E0-D154-CA0E-AB21B27F6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37117" y="22635883"/>
          <a:ext cx="4296375" cy="1629002"/>
        </a:xfrm>
        <a:prstGeom prst="rect">
          <a:avLst/>
        </a:prstGeom>
      </xdr:spPr>
    </xdr:pic>
    <xdr:clientData/>
  </xdr:twoCellAnchor>
  <xdr:twoCellAnchor editAs="oneCell">
    <xdr:from>
      <xdr:col>10</xdr:col>
      <xdr:colOff>7470</xdr:colOff>
      <xdr:row>127</xdr:row>
      <xdr:rowOff>67235</xdr:rowOff>
    </xdr:from>
    <xdr:to>
      <xdr:col>36</xdr:col>
      <xdr:colOff>41722</xdr:colOff>
      <xdr:row>158</xdr:row>
      <xdr:rowOff>61326</xdr:rowOff>
    </xdr:to>
    <xdr:pic>
      <xdr:nvPicPr>
        <xdr:cNvPr id="84" name="図 83">
          <a:extLst>
            <a:ext uri="{FF2B5EF4-FFF2-40B4-BE49-F238E27FC236}">
              <a16:creationId xmlns:a16="http://schemas.microsoft.com/office/drawing/2014/main" id="{6C27B173-BC7E-5992-1A24-B141F608C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71588" y="29478941"/>
          <a:ext cx="7220958" cy="7173326"/>
        </a:xfrm>
        <a:prstGeom prst="rect">
          <a:avLst/>
        </a:prstGeom>
      </xdr:spPr>
    </xdr:pic>
    <xdr:clientData/>
  </xdr:twoCellAnchor>
  <xdr:twoCellAnchor>
    <xdr:from>
      <xdr:col>21</xdr:col>
      <xdr:colOff>134471</xdr:colOff>
      <xdr:row>153</xdr:row>
      <xdr:rowOff>82176</xdr:rowOff>
    </xdr:from>
    <xdr:to>
      <xdr:col>29</xdr:col>
      <xdr:colOff>179294</xdr:colOff>
      <xdr:row>155</xdr:row>
      <xdr:rowOff>141942</xdr:rowOff>
    </xdr:to>
    <xdr:sp macro="" textlink="">
      <xdr:nvSpPr>
        <xdr:cNvPr id="85" name="正方形/長方形 84">
          <a:extLst>
            <a:ext uri="{FF2B5EF4-FFF2-40B4-BE49-F238E27FC236}">
              <a16:creationId xmlns:a16="http://schemas.microsoft.com/office/drawing/2014/main" id="{08F36C13-47DC-CB24-2DC4-0D725614B568}"/>
            </a:ext>
          </a:extLst>
        </xdr:cNvPr>
        <xdr:cNvSpPr/>
      </xdr:nvSpPr>
      <xdr:spPr>
        <a:xfrm>
          <a:off x="5939118" y="35515176"/>
          <a:ext cx="2256117" cy="52294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1" lang="ja-JP" altLang="en-US" sz="1100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9</xdr:col>
      <xdr:colOff>101600</xdr:colOff>
      <xdr:row>74</xdr:row>
      <xdr:rowOff>222250</xdr:rowOff>
    </xdr:from>
    <xdr:to>
      <xdr:col>17</xdr:col>
      <xdr:colOff>228600</xdr:colOff>
      <xdr:row>79</xdr:row>
      <xdr:rowOff>165100</xdr:rowOff>
    </xdr:to>
    <xdr:grpSp>
      <xdr:nvGrpSpPr>
        <xdr:cNvPr id="89" name="グループ化 88">
          <a:extLst>
            <a:ext uri="{FF2B5EF4-FFF2-40B4-BE49-F238E27FC236}">
              <a16:creationId xmlns:a16="http://schemas.microsoft.com/office/drawing/2014/main" id="{03988788-D269-9C5D-AD04-17B685725C80}"/>
            </a:ext>
          </a:extLst>
        </xdr:cNvPr>
        <xdr:cNvGrpSpPr/>
      </xdr:nvGrpSpPr>
      <xdr:grpSpPr>
        <a:xfrm>
          <a:off x="2559050" y="17145000"/>
          <a:ext cx="2311400" cy="1085850"/>
          <a:chOff x="2063750" y="17049750"/>
          <a:chExt cx="2311400" cy="1085850"/>
        </a:xfrm>
      </xdr:grpSpPr>
      <xdr:sp macro="" textlink="">
        <xdr:nvSpPr>
          <xdr:cNvPr id="86" name="正方形/長方形 85">
            <a:extLst>
              <a:ext uri="{FF2B5EF4-FFF2-40B4-BE49-F238E27FC236}">
                <a16:creationId xmlns:a16="http://schemas.microsoft.com/office/drawing/2014/main" id="{DEAF0C28-7705-4D9C-9147-4EC3418EE57D}"/>
              </a:ext>
            </a:extLst>
          </xdr:cNvPr>
          <xdr:cNvSpPr/>
        </xdr:nvSpPr>
        <xdr:spPr>
          <a:xfrm>
            <a:off x="2063750" y="17049750"/>
            <a:ext cx="2311400" cy="10858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Pod1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88" name="正方形/長方形 87">
            <a:extLst>
              <a:ext uri="{FF2B5EF4-FFF2-40B4-BE49-F238E27FC236}">
                <a16:creationId xmlns:a16="http://schemas.microsoft.com/office/drawing/2014/main" id="{37336E07-DDC7-44AF-B8C7-BA8DACE6D64B}"/>
              </a:ext>
            </a:extLst>
          </xdr:cNvPr>
          <xdr:cNvSpPr/>
        </xdr:nvSpPr>
        <xdr:spPr>
          <a:xfrm>
            <a:off x="2400301" y="17367250"/>
            <a:ext cx="1219200" cy="4508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container</a:t>
            </a:r>
          </a:p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api-batch-sync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23</xdr:col>
      <xdr:colOff>19050</xdr:colOff>
      <xdr:row>74</xdr:row>
      <xdr:rowOff>196850</xdr:rowOff>
    </xdr:from>
    <xdr:to>
      <xdr:col>31</xdr:col>
      <xdr:colOff>146050</xdr:colOff>
      <xdr:row>79</xdr:row>
      <xdr:rowOff>139700</xdr:rowOff>
    </xdr:to>
    <xdr:grpSp>
      <xdr:nvGrpSpPr>
        <xdr:cNvPr id="90" name="グループ化 89">
          <a:extLst>
            <a:ext uri="{FF2B5EF4-FFF2-40B4-BE49-F238E27FC236}">
              <a16:creationId xmlns:a16="http://schemas.microsoft.com/office/drawing/2014/main" id="{C16DB3BF-40DD-400F-9954-CB199C4FE66B}"/>
            </a:ext>
          </a:extLst>
        </xdr:cNvPr>
        <xdr:cNvGrpSpPr/>
      </xdr:nvGrpSpPr>
      <xdr:grpSpPr>
        <a:xfrm>
          <a:off x="6299200" y="17119600"/>
          <a:ext cx="2311400" cy="1085850"/>
          <a:chOff x="2063750" y="17049750"/>
          <a:chExt cx="2311400" cy="1085850"/>
        </a:xfrm>
      </xdr:grpSpPr>
      <xdr:sp macro="" textlink="">
        <xdr:nvSpPr>
          <xdr:cNvPr id="91" name="正方形/長方形 90">
            <a:extLst>
              <a:ext uri="{FF2B5EF4-FFF2-40B4-BE49-F238E27FC236}">
                <a16:creationId xmlns:a16="http://schemas.microsoft.com/office/drawing/2014/main" id="{F0B4E06A-4A1E-974F-DCEB-824BB42043B8}"/>
              </a:ext>
            </a:extLst>
          </xdr:cNvPr>
          <xdr:cNvSpPr/>
        </xdr:nvSpPr>
        <xdr:spPr>
          <a:xfrm>
            <a:off x="2063750" y="17049750"/>
            <a:ext cx="2311400" cy="10858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Pod1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92" name="正方形/長方形 91">
            <a:extLst>
              <a:ext uri="{FF2B5EF4-FFF2-40B4-BE49-F238E27FC236}">
                <a16:creationId xmlns:a16="http://schemas.microsoft.com/office/drawing/2014/main" id="{D007AA30-DE03-C30B-F011-48AEF4FA4C51}"/>
              </a:ext>
            </a:extLst>
          </xdr:cNvPr>
          <xdr:cNvSpPr/>
        </xdr:nvSpPr>
        <xdr:spPr>
          <a:xfrm>
            <a:off x="2400301" y="17367250"/>
            <a:ext cx="1219200" cy="4508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container</a:t>
            </a:r>
          </a:p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api-batch-sync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37</xdr:col>
      <xdr:colOff>120650</xdr:colOff>
      <xdr:row>74</xdr:row>
      <xdr:rowOff>88900</xdr:rowOff>
    </xdr:from>
    <xdr:to>
      <xdr:col>45</xdr:col>
      <xdr:colOff>247650</xdr:colOff>
      <xdr:row>79</xdr:row>
      <xdr:rowOff>31750</xdr:rowOff>
    </xdr:to>
    <xdr:grpSp>
      <xdr:nvGrpSpPr>
        <xdr:cNvPr id="93" name="グループ化 92">
          <a:extLst>
            <a:ext uri="{FF2B5EF4-FFF2-40B4-BE49-F238E27FC236}">
              <a16:creationId xmlns:a16="http://schemas.microsoft.com/office/drawing/2014/main" id="{D9239D1F-EF1A-42F5-9E76-A572FAA7874D}"/>
            </a:ext>
          </a:extLst>
        </xdr:cNvPr>
        <xdr:cNvGrpSpPr/>
      </xdr:nvGrpSpPr>
      <xdr:grpSpPr>
        <a:xfrm>
          <a:off x="10223500" y="17011650"/>
          <a:ext cx="2311400" cy="1085850"/>
          <a:chOff x="2063750" y="17049750"/>
          <a:chExt cx="2311400" cy="1085850"/>
        </a:xfrm>
      </xdr:grpSpPr>
      <xdr:sp macro="" textlink="">
        <xdr:nvSpPr>
          <xdr:cNvPr id="94" name="正方形/長方形 93">
            <a:extLst>
              <a:ext uri="{FF2B5EF4-FFF2-40B4-BE49-F238E27FC236}">
                <a16:creationId xmlns:a16="http://schemas.microsoft.com/office/drawing/2014/main" id="{11482BC9-826B-AE15-DF6E-20E7CF614858}"/>
              </a:ext>
            </a:extLst>
          </xdr:cNvPr>
          <xdr:cNvSpPr/>
        </xdr:nvSpPr>
        <xdr:spPr>
          <a:xfrm>
            <a:off x="2063750" y="17049750"/>
            <a:ext cx="2311400" cy="10858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Pod1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95" name="正方形/長方形 94">
            <a:extLst>
              <a:ext uri="{FF2B5EF4-FFF2-40B4-BE49-F238E27FC236}">
                <a16:creationId xmlns:a16="http://schemas.microsoft.com/office/drawing/2014/main" id="{35EFAFE6-F29E-32A0-9AF4-8EDC203FB40A}"/>
              </a:ext>
            </a:extLst>
          </xdr:cNvPr>
          <xdr:cNvSpPr/>
        </xdr:nvSpPr>
        <xdr:spPr>
          <a:xfrm>
            <a:off x="2400301" y="17367250"/>
            <a:ext cx="1219200" cy="4508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container</a:t>
            </a:r>
          </a:p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api-batch-sync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23</xdr:col>
      <xdr:colOff>25400</xdr:colOff>
      <xdr:row>81</xdr:row>
      <xdr:rowOff>82550</xdr:rowOff>
    </xdr:from>
    <xdr:to>
      <xdr:col>31</xdr:col>
      <xdr:colOff>152400</xdr:colOff>
      <xdr:row>86</xdr:row>
      <xdr:rowOff>25400</xdr:rowOff>
    </xdr:to>
    <xdr:grpSp>
      <xdr:nvGrpSpPr>
        <xdr:cNvPr id="97" name="グループ化 96">
          <a:extLst>
            <a:ext uri="{FF2B5EF4-FFF2-40B4-BE49-F238E27FC236}">
              <a16:creationId xmlns:a16="http://schemas.microsoft.com/office/drawing/2014/main" id="{AEE6214A-9956-431F-A164-EF8920A6D7AD}"/>
            </a:ext>
          </a:extLst>
        </xdr:cNvPr>
        <xdr:cNvGrpSpPr/>
      </xdr:nvGrpSpPr>
      <xdr:grpSpPr>
        <a:xfrm>
          <a:off x="6305550" y="18605500"/>
          <a:ext cx="2311400" cy="1085850"/>
          <a:chOff x="2063750" y="17049750"/>
          <a:chExt cx="2311400" cy="1085850"/>
        </a:xfrm>
      </xdr:grpSpPr>
      <xdr:sp macro="" textlink="">
        <xdr:nvSpPr>
          <xdr:cNvPr id="98" name="正方形/長方形 97">
            <a:extLst>
              <a:ext uri="{FF2B5EF4-FFF2-40B4-BE49-F238E27FC236}">
                <a16:creationId xmlns:a16="http://schemas.microsoft.com/office/drawing/2014/main" id="{3331A891-8C10-F82C-C63B-F209A5DCB522}"/>
              </a:ext>
            </a:extLst>
          </xdr:cNvPr>
          <xdr:cNvSpPr/>
        </xdr:nvSpPr>
        <xdr:spPr>
          <a:xfrm>
            <a:off x="2063750" y="17049750"/>
            <a:ext cx="2311400" cy="10858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Pod1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99" name="正方形/長方形 98">
            <a:extLst>
              <a:ext uri="{FF2B5EF4-FFF2-40B4-BE49-F238E27FC236}">
                <a16:creationId xmlns:a16="http://schemas.microsoft.com/office/drawing/2014/main" id="{290F4DDC-A60C-F7B2-EB7E-EC91F465DFA8}"/>
              </a:ext>
            </a:extLst>
          </xdr:cNvPr>
          <xdr:cNvSpPr/>
        </xdr:nvSpPr>
        <xdr:spPr>
          <a:xfrm>
            <a:off x="2400301" y="17367250"/>
            <a:ext cx="1219200" cy="450850"/>
          </a:xfrm>
          <a:prstGeom prst="rect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container</a:t>
            </a:r>
          </a:p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kumimoji="1" lang="en-US" altLang="ja-JP" sz="1100" baseline="0">
                <a:solidFill>
                  <a:sysClr val="windowText" lastClr="000000"/>
                </a:solidFill>
              </a:rPr>
              <a:t>api-batch-sync</a:t>
            </a:r>
            <a:endParaRPr kumimoji="1" lang="en-US" altLang="ja-JP" sz="1100">
              <a:solidFill>
                <a:sysClr val="windowText" lastClr="000000"/>
              </a:solidFill>
            </a:endParaRP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558800</xdr:colOff>
      <xdr:row>22</xdr:row>
      <xdr:rowOff>95250</xdr:rowOff>
    </xdr:from>
    <xdr:to>
      <xdr:col>12</xdr:col>
      <xdr:colOff>647700</xdr:colOff>
      <xdr:row>30</xdr:row>
      <xdr:rowOff>38100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B378E12E-2D95-9CCF-00BF-059CF8E400F6}"/>
            </a:ext>
          </a:extLst>
        </xdr:cNvPr>
        <xdr:cNvSpPr/>
      </xdr:nvSpPr>
      <xdr:spPr>
        <a:xfrm>
          <a:off x="3860800" y="5708650"/>
          <a:ext cx="4711700" cy="20510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&lt;dependencyManagement&gt;</a:t>
          </a: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&lt;dependencies&gt;</a:t>
          </a: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&lt;!-- https://mvnrepository.com/artifact/org.wildfly/wildfly-ee-jakarta --&gt;</a:t>
          </a: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&lt;dependency&gt;</a:t>
          </a: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&lt;groupId&gt;</a:t>
          </a:r>
          <a:r>
            <a:rPr lang="en-US" altLang="ja-JP"/>
            <a:t>org.wildfly</a:t>
          </a: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&lt;/groupId&gt;</a:t>
          </a: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&lt;artifactId&gt;</a:t>
          </a:r>
          <a:r>
            <a:rPr lang="en-US" altLang="ja-JP"/>
            <a:t>wildfly-ee-jakarta</a:t>
          </a: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&lt;/artifactId&gt;</a:t>
          </a: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&lt;version&gt;</a:t>
          </a:r>
          <a:r>
            <a:rPr lang="en-US" altLang="ja-JP"/>
            <a:t>26.1.1.Final</a:t>
          </a: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&lt;/version&gt;</a:t>
          </a: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&lt;/dependency&gt;</a:t>
          </a: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&lt;/dependencies&gt;</a:t>
          </a:r>
          <a:b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</a:br>
          <a:r>
            <a:rPr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&lt;/dependencyManagement&gt;</a:t>
          </a:r>
          <a:endParaRPr kumimoji="1" lang="ja-JP" altLang="en-US" sz="1100"/>
        </a:p>
      </xdr:txBody>
    </xdr:sp>
    <xdr:clientData/>
  </xdr:twoCellAnchor>
  <xdr:twoCellAnchor>
    <xdr:from>
      <xdr:col>13</xdr:col>
      <xdr:colOff>419100</xdr:colOff>
      <xdr:row>19</xdr:row>
      <xdr:rowOff>190500</xdr:rowOff>
    </xdr:from>
    <xdr:to>
      <xdr:col>20</xdr:col>
      <xdr:colOff>508000</xdr:colOff>
      <xdr:row>29</xdr:row>
      <xdr:rowOff>127000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1746293E-58B6-0CBC-ACC8-CBB7069400BD}"/>
            </a:ext>
          </a:extLst>
        </xdr:cNvPr>
        <xdr:cNvSpPr/>
      </xdr:nvSpPr>
      <xdr:spPr>
        <a:xfrm>
          <a:off x="9004300" y="4699000"/>
          <a:ext cx="4711700" cy="2921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&lt;build&gt;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&lt;finalName&gt;web-app&lt;/finalName&gt;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&lt;plugins&gt;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&lt;plugin&gt;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&lt;groupId&gt;org.wildfly.plugins&lt;/groupId&gt;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&lt;artifactId&gt;wildfly-maven-plugin&lt;/artifactId&gt;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&lt;version&gt;2.1.0.Beta1&lt;/version&gt;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&lt;configuration&gt;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  &lt;hostname&gt;127.0.0.1&lt;/hostname&gt;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  &lt;username&gt;admin&lt;/username&gt;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  &lt;password&gt;K7ntosen!&lt;/password&gt;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&lt;/configuration&gt;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&lt;/plugin&gt;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&lt;/plugins&gt;</a:t>
          </a:r>
        </a:p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&lt;/build&gt;</a:t>
          </a:r>
          <a:endParaRPr kumimoji="1" lang="ja-JP" altLang="en-US" sz="1100"/>
        </a:p>
      </xdr:txBody>
    </xdr:sp>
    <xdr:clientData/>
  </xdr:twoCellAnchor>
  <xdr:twoCellAnchor>
    <xdr:from>
      <xdr:col>16</xdr:col>
      <xdr:colOff>463550</xdr:colOff>
      <xdr:row>27</xdr:row>
      <xdr:rowOff>165100</xdr:rowOff>
    </xdr:from>
    <xdr:to>
      <xdr:col>21</xdr:col>
      <xdr:colOff>419100</xdr:colOff>
      <xdr:row>30</xdr:row>
      <xdr:rowOff>57150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C2139AEF-12ED-633A-E653-0FE754C9BC10}"/>
            </a:ext>
          </a:extLst>
        </xdr:cNvPr>
        <xdr:cNvSpPr/>
      </xdr:nvSpPr>
      <xdr:spPr>
        <a:xfrm>
          <a:off x="11029950" y="7200900"/>
          <a:ext cx="3257550" cy="5778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mvn wildfly:deploy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10</xdr:col>
      <xdr:colOff>637693</xdr:colOff>
      <xdr:row>43</xdr:row>
      <xdr:rowOff>177609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2545732-3E43-CF34-5259-0EBB1C5C8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1887200"/>
          <a:ext cx="5920893" cy="3606609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8</xdr:col>
      <xdr:colOff>367250</xdr:colOff>
      <xdr:row>59</xdr:row>
      <xdr:rowOff>159120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DDD1C4-F370-372F-A899-2DAD740BA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16459200"/>
          <a:ext cx="4329650" cy="2673720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4</xdr:col>
      <xdr:colOff>93869</xdr:colOff>
      <xdr:row>138</xdr:row>
      <xdr:rowOff>176694</xdr:rowOff>
    </xdr:from>
    <xdr:to>
      <xdr:col>12</xdr:col>
      <xdr:colOff>628650</xdr:colOff>
      <xdr:row>150</xdr:row>
      <xdr:rowOff>216888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B7872BF-1FAF-4987-BDA7-895180D43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44304" y="30739520"/>
          <a:ext cx="5835650" cy="275689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78828</xdr:colOff>
      <xdr:row>62</xdr:row>
      <xdr:rowOff>183931</xdr:rowOff>
    </xdr:from>
    <xdr:to>
      <xdr:col>27</xdr:col>
      <xdr:colOff>187244</xdr:colOff>
      <xdr:row>72</xdr:row>
      <xdr:rowOff>202972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5D6B51-2EFE-7269-61C5-8B3D537ED2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36414" y="14583103"/>
          <a:ext cx="6081796" cy="2296283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>
    <xdr:from>
      <xdr:col>20</xdr:col>
      <xdr:colOff>192689</xdr:colOff>
      <xdr:row>63</xdr:row>
      <xdr:rowOff>26275</xdr:rowOff>
    </xdr:from>
    <xdr:to>
      <xdr:col>21</xdr:col>
      <xdr:colOff>170793</xdr:colOff>
      <xdr:row>64</xdr:row>
      <xdr:rowOff>8758</xdr:rowOff>
    </xdr:to>
    <xdr:sp macro="" textlink="">
      <xdr:nvSpPr>
        <xdr:cNvPr id="3" name="楕円 2">
          <a:extLst>
            <a:ext uri="{FF2B5EF4-FFF2-40B4-BE49-F238E27FC236}">
              <a16:creationId xmlns:a16="http://schemas.microsoft.com/office/drawing/2014/main" id="{36A4C5E3-E53F-0545-0B99-0E3FC376BF31}"/>
            </a:ext>
          </a:extLst>
        </xdr:cNvPr>
        <xdr:cNvSpPr/>
      </xdr:nvSpPr>
      <xdr:spPr>
        <a:xfrm>
          <a:off x="5623034" y="14653172"/>
          <a:ext cx="249621" cy="210207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18</xdr:col>
      <xdr:colOff>369826</xdr:colOff>
      <xdr:row>5</xdr:row>
      <xdr:rowOff>28675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12334EE-FEAA-57AD-6C2F-302745BF5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457200"/>
          <a:ext cx="10936226" cy="7144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76200</xdr:colOff>
      <xdr:row>8</xdr:row>
      <xdr:rowOff>63500</xdr:rowOff>
    </xdr:from>
    <xdr:to>
      <xdr:col>12</xdr:col>
      <xdr:colOff>571500</xdr:colOff>
      <xdr:row>12</xdr:row>
      <xdr:rowOff>107950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0386FEE3-4D79-42FC-B2FA-0E1E4A8A943C}"/>
            </a:ext>
          </a:extLst>
        </xdr:cNvPr>
        <xdr:cNvSpPr/>
      </xdr:nvSpPr>
      <xdr:spPr>
        <a:xfrm>
          <a:off x="4038600" y="1892300"/>
          <a:ext cx="4457700" cy="9588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jboss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304800</xdr:colOff>
      <xdr:row>5</xdr:row>
      <xdr:rowOff>19050</xdr:rowOff>
    </xdr:from>
    <xdr:to>
      <xdr:col>15</xdr:col>
      <xdr:colOff>488950</xdr:colOff>
      <xdr:row>24</xdr:row>
      <xdr:rowOff>203200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5501914-1E0B-FB61-072F-65443D669344}"/>
            </a:ext>
          </a:extLst>
        </xdr:cNvPr>
        <xdr:cNvSpPr/>
      </xdr:nvSpPr>
      <xdr:spPr>
        <a:xfrm>
          <a:off x="2286000" y="1162050"/>
          <a:ext cx="8108950" cy="452755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server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139700</xdr:colOff>
      <xdr:row>13</xdr:row>
      <xdr:rowOff>209550</xdr:rowOff>
    </xdr:from>
    <xdr:to>
      <xdr:col>9</xdr:col>
      <xdr:colOff>158750</xdr:colOff>
      <xdr:row>15</xdr:row>
      <xdr:rowOff>171450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A33906AC-55A1-58C4-0BC7-FFFA1AC40F27}"/>
            </a:ext>
          </a:extLst>
        </xdr:cNvPr>
        <xdr:cNvSpPr/>
      </xdr:nvSpPr>
      <xdr:spPr>
        <a:xfrm>
          <a:off x="4102100" y="3181350"/>
          <a:ext cx="2000250" cy="4191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 batch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jar1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10</xdr:col>
      <xdr:colOff>488950</xdr:colOff>
      <xdr:row>10</xdr:row>
      <xdr:rowOff>69850</xdr:rowOff>
    </xdr:from>
    <xdr:to>
      <xdr:col>12</xdr:col>
      <xdr:colOff>368300</xdr:colOff>
      <xdr:row>11</xdr:row>
      <xdr:rowOff>222250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D060838B-D5AC-E962-9F74-8639ED85E21A}"/>
            </a:ext>
          </a:extLst>
        </xdr:cNvPr>
        <xdr:cNvSpPr/>
      </xdr:nvSpPr>
      <xdr:spPr>
        <a:xfrm>
          <a:off x="7092950" y="2355850"/>
          <a:ext cx="1200150" cy="3810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 batch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577850</xdr:colOff>
      <xdr:row>11</xdr:row>
      <xdr:rowOff>82550</xdr:rowOff>
    </xdr:from>
    <xdr:to>
      <xdr:col>2</xdr:col>
      <xdr:colOff>2744</xdr:colOff>
      <xdr:row>15</xdr:row>
      <xdr:rowOff>209550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B41873C0-666D-4363-9007-2AA2D1BB4EAC}"/>
            </a:ext>
          </a:extLst>
        </xdr:cNvPr>
        <xdr:cNvGrpSpPr/>
      </xdr:nvGrpSpPr>
      <xdr:grpSpPr>
        <a:xfrm>
          <a:off x="577850" y="2597150"/>
          <a:ext cx="745694" cy="1041400"/>
          <a:chOff x="1212850" y="68522850"/>
          <a:chExt cx="1104900" cy="1543050"/>
        </a:xfrm>
      </xdr:grpSpPr>
      <xdr:sp macro="" textlink="">
        <xdr:nvSpPr>
          <xdr:cNvPr id="7" name="楕円 6">
            <a:extLst>
              <a:ext uri="{FF2B5EF4-FFF2-40B4-BE49-F238E27FC236}">
                <a16:creationId xmlns:a16="http://schemas.microsoft.com/office/drawing/2014/main" id="{9DF870FF-C084-9A6B-A6D1-D97A4511BFB6}"/>
              </a:ext>
            </a:extLst>
          </xdr:cNvPr>
          <xdr:cNvSpPr/>
        </xdr:nvSpPr>
        <xdr:spPr>
          <a:xfrm>
            <a:off x="1460500" y="68522850"/>
            <a:ext cx="527050" cy="527050"/>
          </a:xfrm>
          <a:prstGeom prst="ellipse">
            <a:avLst/>
          </a:prstGeom>
          <a:no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8" name="直線コネクタ 7">
            <a:extLst>
              <a:ext uri="{FF2B5EF4-FFF2-40B4-BE49-F238E27FC236}">
                <a16:creationId xmlns:a16="http://schemas.microsoft.com/office/drawing/2014/main" id="{B9F4B5CA-EC5F-0E3A-D40C-6950F7EF3CED}"/>
              </a:ext>
            </a:extLst>
          </xdr:cNvPr>
          <xdr:cNvCxnSpPr>
            <a:stCxn id="7" idx="4"/>
          </xdr:cNvCxnSpPr>
        </xdr:nvCxnSpPr>
        <xdr:spPr>
          <a:xfrm flipH="1">
            <a:off x="1721229" y="69049900"/>
            <a:ext cx="2796" cy="54610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" name="直線コネクタ 8">
            <a:extLst>
              <a:ext uri="{FF2B5EF4-FFF2-40B4-BE49-F238E27FC236}">
                <a16:creationId xmlns:a16="http://schemas.microsoft.com/office/drawing/2014/main" id="{0433AFA3-7220-C6BE-D573-0FE132302EA4}"/>
              </a:ext>
            </a:extLst>
          </xdr:cNvPr>
          <xdr:cNvCxnSpPr/>
        </xdr:nvCxnSpPr>
        <xdr:spPr>
          <a:xfrm flipH="1">
            <a:off x="1282700" y="69596000"/>
            <a:ext cx="419100" cy="46990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直線コネクタ 9">
            <a:extLst>
              <a:ext uri="{FF2B5EF4-FFF2-40B4-BE49-F238E27FC236}">
                <a16:creationId xmlns:a16="http://schemas.microsoft.com/office/drawing/2014/main" id="{FA351293-C5E0-45EA-AB9F-9409C3E15C0B}"/>
              </a:ext>
            </a:extLst>
          </xdr:cNvPr>
          <xdr:cNvCxnSpPr/>
        </xdr:nvCxnSpPr>
        <xdr:spPr>
          <a:xfrm>
            <a:off x="1739900" y="69602350"/>
            <a:ext cx="438150" cy="45720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直線コネクタ 10">
            <a:extLst>
              <a:ext uri="{FF2B5EF4-FFF2-40B4-BE49-F238E27FC236}">
                <a16:creationId xmlns:a16="http://schemas.microsoft.com/office/drawing/2014/main" id="{BE3F05DA-37D3-7D80-8960-9F1308F0DB44}"/>
              </a:ext>
            </a:extLst>
          </xdr:cNvPr>
          <xdr:cNvCxnSpPr/>
        </xdr:nvCxnSpPr>
        <xdr:spPr>
          <a:xfrm>
            <a:off x="1212850" y="69157850"/>
            <a:ext cx="1104900" cy="635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101600</xdr:colOff>
      <xdr:row>10</xdr:row>
      <xdr:rowOff>139700</xdr:rowOff>
    </xdr:from>
    <xdr:to>
      <xdr:col>6</xdr:col>
      <xdr:colOff>342900</xdr:colOff>
      <xdr:row>13</xdr:row>
      <xdr:rowOff>76200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0B53B6F7-0EE6-4B7A-ADF1-2E5295E5CA34}"/>
            </a:ext>
          </a:extLst>
        </xdr:cNvPr>
        <xdr:cNvCxnSpPr/>
      </xdr:nvCxnSpPr>
      <xdr:spPr>
        <a:xfrm flipV="1">
          <a:off x="1422400" y="2425700"/>
          <a:ext cx="2882900" cy="62230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203200</xdr:colOff>
      <xdr:row>11</xdr:row>
      <xdr:rowOff>50800</xdr:rowOff>
    </xdr:from>
    <xdr:to>
      <xdr:col>4</xdr:col>
      <xdr:colOff>641351</xdr:colOff>
      <xdr:row>12</xdr:row>
      <xdr:rowOff>69850</xdr:rowOff>
    </xdr:to>
    <xdr:sp macro="" textlink="">
      <xdr:nvSpPr>
        <xdr:cNvPr id="14" name="四角形: 角を丸くする 13">
          <a:extLst>
            <a:ext uri="{FF2B5EF4-FFF2-40B4-BE49-F238E27FC236}">
              <a16:creationId xmlns:a16="http://schemas.microsoft.com/office/drawing/2014/main" id="{3664BF80-4417-405E-8781-A16A9D5552DC}"/>
            </a:ext>
          </a:extLst>
        </xdr:cNvPr>
        <xdr:cNvSpPr/>
      </xdr:nvSpPr>
      <xdr:spPr>
        <a:xfrm>
          <a:off x="2184400" y="2565400"/>
          <a:ext cx="1098551" cy="247650"/>
        </a:xfrm>
        <a:prstGeom prst="round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http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request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234950</xdr:colOff>
      <xdr:row>17</xdr:row>
      <xdr:rowOff>152400</xdr:rowOff>
    </xdr:from>
    <xdr:to>
      <xdr:col>9</xdr:col>
      <xdr:colOff>254000</xdr:colOff>
      <xdr:row>19</xdr:row>
      <xdr:rowOff>114300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3DA008D5-5DFF-2D62-638E-7984275BD5E2}"/>
            </a:ext>
          </a:extLst>
        </xdr:cNvPr>
        <xdr:cNvSpPr/>
      </xdr:nvSpPr>
      <xdr:spPr>
        <a:xfrm>
          <a:off x="4197350" y="4038600"/>
          <a:ext cx="2000250" cy="4191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job batch</a:t>
          </a:r>
          <a:r>
            <a:rPr kumimoji="1" lang="en-US" altLang="ja-JP" sz="1100" baseline="0">
              <a:solidFill>
                <a:sysClr val="windowText" lastClr="000000"/>
              </a:solidFill>
            </a:rPr>
            <a:t> jar2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558800</xdr:colOff>
      <xdr:row>13</xdr:row>
      <xdr:rowOff>0</xdr:rowOff>
    </xdr:from>
    <xdr:to>
      <xdr:col>9</xdr:col>
      <xdr:colOff>596900</xdr:colOff>
      <xdr:row>16</xdr:row>
      <xdr:rowOff>76200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65E5B989-BC51-4F53-8AB5-8E52672153F4}"/>
            </a:ext>
          </a:extLst>
        </xdr:cNvPr>
        <xdr:cNvSpPr/>
      </xdr:nvSpPr>
      <xdr:spPr>
        <a:xfrm>
          <a:off x="3860800" y="2971800"/>
          <a:ext cx="2679700" cy="7620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 baseline="0">
              <a:solidFill>
                <a:sysClr val="windowText" lastClr="000000"/>
              </a:solidFill>
            </a:rPr>
            <a:t>con1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533400</xdr:colOff>
      <xdr:row>16</xdr:row>
      <xdr:rowOff>184150</xdr:rowOff>
    </xdr:from>
    <xdr:to>
      <xdr:col>9</xdr:col>
      <xdr:colOff>571500</xdr:colOff>
      <xdr:row>20</xdr:row>
      <xdr:rowOff>31750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DC47A602-6956-8008-3113-90A30E157BBB}"/>
            </a:ext>
          </a:extLst>
        </xdr:cNvPr>
        <xdr:cNvSpPr/>
      </xdr:nvSpPr>
      <xdr:spPr>
        <a:xfrm>
          <a:off x="3835400" y="3841750"/>
          <a:ext cx="2679700" cy="7620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 baseline="0">
              <a:solidFill>
                <a:sysClr val="windowText" lastClr="000000"/>
              </a:solidFill>
            </a:rPr>
            <a:t>con2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331305</xdr:colOff>
      <xdr:row>9</xdr:row>
      <xdr:rowOff>0</xdr:rowOff>
    </xdr:from>
    <xdr:to>
      <xdr:col>14</xdr:col>
      <xdr:colOff>459750</xdr:colOff>
      <xdr:row>16</xdr:row>
      <xdr:rowOff>69738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14E90C6-0194-4CBA-8030-8D1BED35E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6105" y="2057400"/>
          <a:ext cx="1449245" cy="1669938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11</xdr:col>
      <xdr:colOff>116301</xdr:colOff>
      <xdr:row>28</xdr:row>
      <xdr:rowOff>225204</xdr:rowOff>
    </xdr:from>
    <xdr:to>
      <xdr:col>18</xdr:col>
      <xdr:colOff>634198</xdr:colOff>
      <xdr:row>39</xdr:row>
      <xdr:rowOff>146060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44D64F7-6F59-4B7A-8A4E-9348565A0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80701" y="6626004"/>
          <a:ext cx="5140697" cy="2435456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7</xdr:col>
      <xdr:colOff>0</xdr:colOff>
      <xdr:row>11</xdr:row>
      <xdr:rowOff>224971</xdr:rowOff>
    </xdr:from>
    <xdr:to>
      <xdr:col>12</xdr:col>
      <xdr:colOff>408579</xdr:colOff>
      <xdr:row>19</xdr:row>
      <xdr:rowOff>197718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7EEB69A-7E5E-4C08-A826-5405960A2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22800" y="2739571"/>
          <a:ext cx="3710579" cy="1801547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16</xdr:col>
      <xdr:colOff>562883</xdr:colOff>
      <xdr:row>33</xdr:row>
      <xdr:rowOff>136519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BACFF42C-DEE0-4F9F-860D-2ECE38A7E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22800" y="5257800"/>
          <a:ext cx="6506483" cy="2422519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152400</xdr:colOff>
      <xdr:row>11</xdr:row>
      <xdr:rowOff>187925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0B704FA-5CB8-4497-9F73-7F64ECEC5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4114800" cy="2702525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</xdr:col>
      <xdr:colOff>0</xdr:colOff>
      <xdr:row>46</xdr:row>
      <xdr:rowOff>0</xdr:rowOff>
    </xdr:from>
    <xdr:to>
      <xdr:col>19</xdr:col>
      <xdr:colOff>265037</xdr:colOff>
      <xdr:row>48</xdr:row>
      <xdr:rowOff>104853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E439462-CD8D-045C-7984-CE9DDE540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1200" y="10515600"/>
          <a:ext cx="10831437" cy="56205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54</xdr:row>
      <xdr:rowOff>0</xdr:rowOff>
    </xdr:from>
    <xdr:to>
      <xdr:col>15</xdr:col>
      <xdr:colOff>451688</xdr:colOff>
      <xdr:row>67</xdr:row>
      <xdr:rowOff>163601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1FAC8A6-ECAF-498A-862F-54E124574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02000" y="12344400"/>
          <a:ext cx="7055688" cy="3135401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</xdr:col>
      <xdr:colOff>417167</xdr:colOff>
      <xdr:row>72</xdr:row>
      <xdr:rowOff>0</xdr:rowOff>
    </xdr:from>
    <xdr:to>
      <xdr:col>13</xdr:col>
      <xdr:colOff>455495</xdr:colOff>
      <xdr:row>86</xdr:row>
      <xdr:rowOff>2791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6CBBC55-98C8-41B5-939A-BE3DDA5B5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98367" y="16459200"/>
          <a:ext cx="6642328" cy="3203191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</xdr:col>
      <xdr:colOff>278295</xdr:colOff>
      <xdr:row>88</xdr:row>
      <xdr:rowOff>71782</xdr:rowOff>
    </xdr:from>
    <xdr:to>
      <xdr:col>10</xdr:col>
      <xdr:colOff>291824</xdr:colOff>
      <xdr:row>97</xdr:row>
      <xdr:rowOff>191688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340B876E-48F6-4962-A506-4C01FF14B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59495" y="20188582"/>
          <a:ext cx="4636329" cy="2177306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11</xdr:col>
      <xdr:colOff>313083</xdr:colOff>
      <xdr:row>99</xdr:row>
      <xdr:rowOff>47210</xdr:rowOff>
    </xdr:from>
    <xdr:to>
      <xdr:col>19</xdr:col>
      <xdr:colOff>221312</xdr:colOff>
      <xdr:row>110</xdr:row>
      <xdr:rowOff>218065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85C2F44C-50A7-4C73-80AB-44A157AE1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77483" y="22678610"/>
          <a:ext cx="5191429" cy="2685455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</xdr:col>
      <xdr:colOff>0</xdr:colOff>
      <xdr:row>98</xdr:row>
      <xdr:rowOff>182493</xdr:rowOff>
    </xdr:from>
    <xdr:to>
      <xdr:col>10</xdr:col>
      <xdr:colOff>621024</xdr:colOff>
      <xdr:row>110</xdr:row>
      <xdr:rowOff>214140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DCB548C5-E4B9-4958-8806-E70D5D480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81200" y="22585293"/>
          <a:ext cx="5243824" cy="2774847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154609</xdr:colOff>
      <xdr:row>39</xdr:row>
      <xdr:rowOff>176696</xdr:rowOff>
    </xdr:from>
    <xdr:to>
      <xdr:col>33</xdr:col>
      <xdr:colOff>182926</xdr:colOff>
      <xdr:row>45</xdr:row>
      <xdr:rowOff>138849</xdr:rowOff>
    </xdr:to>
    <xdr:pic>
      <xdr:nvPicPr>
        <xdr:cNvPr id="222" name="図 221">
          <a:extLst>
            <a:ext uri="{FF2B5EF4-FFF2-40B4-BE49-F238E27FC236}">
              <a16:creationId xmlns:a16="http://schemas.microsoft.com/office/drawing/2014/main" id="{21CF9B46-5E04-AC2B-AD2A-7452175F9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4783" y="2440609"/>
          <a:ext cx="4086795" cy="1320501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19</xdr:col>
      <xdr:colOff>0</xdr:colOff>
      <xdr:row>48</xdr:row>
      <xdr:rowOff>0</xdr:rowOff>
    </xdr:from>
    <xdr:to>
      <xdr:col>33</xdr:col>
      <xdr:colOff>142941</xdr:colOff>
      <xdr:row>60</xdr:row>
      <xdr:rowOff>208992</xdr:rowOff>
    </xdr:to>
    <xdr:pic>
      <xdr:nvPicPr>
        <xdr:cNvPr id="223" name="図 222">
          <a:extLst>
            <a:ext uri="{FF2B5EF4-FFF2-40B4-BE49-F238E27FC236}">
              <a16:creationId xmlns:a16="http://schemas.microsoft.com/office/drawing/2014/main" id="{97447F1A-0077-996F-44A1-01078A98E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87950" y="4343400"/>
          <a:ext cx="3965641" cy="2952192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35</xdr:col>
      <xdr:colOff>1</xdr:colOff>
      <xdr:row>48</xdr:row>
      <xdr:rowOff>0</xdr:rowOff>
    </xdr:from>
    <xdr:to>
      <xdr:col>50</xdr:col>
      <xdr:colOff>99766</xdr:colOff>
      <xdr:row>61</xdr:row>
      <xdr:rowOff>43418</xdr:rowOff>
    </xdr:to>
    <xdr:pic>
      <xdr:nvPicPr>
        <xdr:cNvPr id="224" name="図 223">
          <a:extLst>
            <a:ext uri="{FF2B5EF4-FFF2-40B4-BE49-F238E27FC236}">
              <a16:creationId xmlns:a16="http://schemas.microsoft.com/office/drawing/2014/main" id="{4123D64D-4844-7F96-015E-2A63279BA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56751" y="4343400"/>
          <a:ext cx="4195515" cy="3015218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52</xdr:col>
      <xdr:colOff>1</xdr:colOff>
      <xdr:row>46</xdr:row>
      <xdr:rowOff>226391</xdr:rowOff>
    </xdr:from>
    <xdr:to>
      <xdr:col>67</xdr:col>
      <xdr:colOff>167692</xdr:colOff>
      <xdr:row>60</xdr:row>
      <xdr:rowOff>152970</xdr:rowOff>
    </xdr:to>
    <xdr:pic>
      <xdr:nvPicPr>
        <xdr:cNvPr id="225" name="図 224">
          <a:extLst>
            <a:ext uri="{FF2B5EF4-FFF2-40B4-BE49-F238E27FC236}">
              <a16:creationId xmlns:a16="http://schemas.microsoft.com/office/drawing/2014/main" id="{FFF69871-2F35-1CC6-473C-ECCF3D112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98601" y="4112591"/>
          <a:ext cx="4263441" cy="3126979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14</xdr:col>
      <xdr:colOff>253999</xdr:colOff>
      <xdr:row>61</xdr:row>
      <xdr:rowOff>127000</xdr:rowOff>
    </xdr:from>
    <xdr:to>
      <xdr:col>41</xdr:col>
      <xdr:colOff>64906</xdr:colOff>
      <xdr:row>82</xdr:row>
      <xdr:rowOff>46552</xdr:rowOff>
    </xdr:to>
    <xdr:pic>
      <xdr:nvPicPr>
        <xdr:cNvPr id="226" name="図 225">
          <a:extLst>
            <a:ext uri="{FF2B5EF4-FFF2-40B4-BE49-F238E27FC236}">
              <a16:creationId xmlns:a16="http://schemas.microsoft.com/office/drawing/2014/main" id="{21B5BC05-4426-15B9-2EE8-2409CE688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41912" y="7371522"/>
          <a:ext cx="7116168" cy="4673769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42</xdr:col>
      <xdr:colOff>1</xdr:colOff>
      <xdr:row>64</xdr:row>
      <xdr:rowOff>0</xdr:rowOff>
    </xdr:from>
    <xdr:to>
      <xdr:col>57</xdr:col>
      <xdr:colOff>95002</xdr:colOff>
      <xdr:row>77</xdr:row>
      <xdr:rowOff>52944</xdr:rowOff>
    </xdr:to>
    <xdr:pic>
      <xdr:nvPicPr>
        <xdr:cNvPr id="227" name="図 226">
          <a:extLst>
            <a:ext uri="{FF2B5EF4-FFF2-40B4-BE49-F238E27FC236}">
              <a16:creationId xmlns:a16="http://schemas.microsoft.com/office/drawing/2014/main" id="{96C06A2F-D5E4-B1F9-A57C-1C42BDDCE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68101" y="8001000"/>
          <a:ext cx="4190751" cy="3024744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15</xdr:col>
      <xdr:colOff>270565</xdr:colOff>
      <xdr:row>83</xdr:row>
      <xdr:rowOff>0</xdr:rowOff>
    </xdr:from>
    <xdr:to>
      <xdr:col>31</xdr:col>
      <xdr:colOff>112812</xdr:colOff>
      <xdr:row>96</xdr:row>
      <xdr:rowOff>19602</xdr:rowOff>
    </xdr:to>
    <xdr:pic>
      <xdr:nvPicPr>
        <xdr:cNvPr id="228" name="図 227">
          <a:extLst>
            <a:ext uri="{FF2B5EF4-FFF2-40B4-BE49-F238E27FC236}">
              <a16:creationId xmlns:a16="http://schemas.microsoft.com/office/drawing/2014/main" id="{8926AEE2-27CE-B812-ECAE-86FE77E32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366315" y="12344400"/>
          <a:ext cx="4211047" cy="2991402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32</xdr:col>
      <xdr:colOff>0</xdr:colOff>
      <xdr:row>83</xdr:row>
      <xdr:rowOff>0</xdr:rowOff>
    </xdr:from>
    <xdr:to>
      <xdr:col>47</xdr:col>
      <xdr:colOff>162928</xdr:colOff>
      <xdr:row>96</xdr:row>
      <xdr:rowOff>71997</xdr:rowOff>
    </xdr:to>
    <xdr:pic>
      <xdr:nvPicPr>
        <xdr:cNvPr id="229" name="図 228">
          <a:extLst>
            <a:ext uri="{FF2B5EF4-FFF2-40B4-BE49-F238E27FC236}">
              <a16:creationId xmlns:a16="http://schemas.microsoft.com/office/drawing/2014/main" id="{995DCE7B-6436-7C58-57D4-A2093C027C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37600" y="12344400"/>
          <a:ext cx="4258678" cy="3043797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17</xdr:col>
      <xdr:colOff>0</xdr:colOff>
      <xdr:row>97</xdr:row>
      <xdr:rowOff>0</xdr:rowOff>
    </xdr:from>
    <xdr:to>
      <xdr:col>32</xdr:col>
      <xdr:colOff>143876</xdr:colOff>
      <xdr:row>110</xdr:row>
      <xdr:rowOff>81524</xdr:rowOff>
    </xdr:to>
    <xdr:pic>
      <xdr:nvPicPr>
        <xdr:cNvPr id="230" name="図 229">
          <a:extLst>
            <a:ext uri="{FF2B5EF4-FFF2-40B4-BE49-F238E27FC236}">
              <a16:creationId xmlns:a16="http://schemas.microsoft.com/office/drawing/2014/main" id="{18EEC95C-47B4-E859-02FC-BB198F945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41850" y="15544800"/>
          <a:ext cx="4239626" cy="3053323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34</xdr:col>
      <xdr:colOff>0</xdr:colOff>
      <xdr:row>98</xdr:row>
      <xdr:rowOff>0</xdr:rowOff>
    </xdr:from>
    <xdr:to>
      <xdr:col>49</xdr:col>
      <xdr:colOff>99765</xdr:colOff>
      <xdr:row>111</xdr:row>
      <xdr:rowOff>105339</xdr:rowOff>
    </xdr:to>
    <xdr:pic>
      <xdr:nvPicPr>
        <xdr:cNvPr id="231" name="図 230">
          <a:extLst>
            <a:ext uri="{FF2B5EF4-FFF2-40B4-BE49-F238E27FC236}">
              <a16:creationId xmlns:a16="http://schemas.microsoft.com/office/drawing/2014/main" id="{EF73547D-1AFA-85F3-2CA7-2EE403DA0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283700" y="15773400"/>
          <a:ext cx="4195515" cy="3077139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18</xdr:col>
      <xdr:colOff>0</xdr:colOff>
      <xdr:row>112</xdr:row>
      <xdr:rowOff>1</xdr:rowOff>
    </xdr:from>
    <xdr:to>
      <xdr:col>33</xdr:col>
      <xdr:colOff>981</xdr:colOff>
      <xdr:row>117</xdr:row>
      <xdr:rowOff>44546</xdr:rowOff>
    </xdr:to>
    <xdr:pic>
      <xdr:nvPicPr>
        <xdr:cNvPr id="232" name="図 231">
          <a:extLst>
            <a:ext uri="{FF2B5EF4-FFF2-40B4-BE49-F238E27FC236}">
              <a16:creationId xmlns:a16="http://schemas.microsoft.com/office/drawing/2014/main" id="{58B6BEB1-1749-9D3B-AB89-F50BB2137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14900" y="18973801"/>
          <a:ext cx="4094246" cy="1187545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15</xdr:col>
      <xdr:colOff>93871</xdr:colOff>
      <xdr:row>118</xdr:row>
      <xdr:rowOff>143566</xdr:rowOff>
    </xdr:from>
    <xdr:to>
      <xdr:col>30</xdr:col>
      <xdr:colOff>138043</xdr:colOff>
      <xdr:row>132</xdr:row>
      <xdr:rowOff>81566</xdr:rowOff>
    </xdr:to>
    <xdr:pic>
      <xdr:nvPicPr>
        <xdr:cNvPr id="233" name="図 232">
          <a:extLst>
            <a:ext uri="{FF2B5EF4-FFF2-40B4-BE49-F238E27FC236}">
              <a16:creationId xmlns:a16="http://schemas.microsoft.com/office/drawing/2014/main" id="{B6DD98B3-9421-E230-A703-F0CA4A4C1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152349" y="20292392"/>
          <a:ext cx="4102651" cy="3107478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32</xdr:col>
      <xdr:colOff>66262</xdr:colOff>
      <xdr:row>119</xdr:row>
      <xdr:rowOff>198782</xdr:rowOff>
    </xdr:from>
    <xdr:to>
      <xdr:col>47</xdr:col>
      <xdr:colOff>243480</xdr:colOff>
      <xdr:row>133</xdr:row>
      <xdr:rowOff>72967</xdr:rowOff>
    </xdr:to>
    <xdr:pic>
      <xdr:nvPicPr>
        <xdr:cNvPr id="234" name="図 233">
          <a:extLst>
            <a:ext uri="{FF2B5EF4-FFF2-40B4-BE49-F238E27FC236}">
              <a16:creationId xmlns:a16="http://schemas.microsoft.com/office/drawing/2014/main" id="{3428795B-A3DC-8048-F4A7-635020316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724349" y="20573999"/>
          <a:ext cx="4235696" cy="3043663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15</xdr:col>
      <xdr:colOff>16566</xdr:colOff>
      <xdr:row>134</xdr:row>
      <xdr:rowOff>60739</xdr:rowOff>
    </xdr:from>
    <xdr:to>
      <xdr:col>30</xdr:col>
      <xdr:colOff>160441</xdr:colOff>
      <xdr:row>148</xdr:row>
      <xdr:rowOff>82582</xdr:rowOff>
    </xdr:to>
    <xdr:pic>
      <xdr:nvPicPr>
        <xdr:cNvPr id="236" name="図 235">
          <a:extLst>
            <a:ext uri="{FF2B5EF4-FFF2-40B4-BE49-F238E27FC236}">
              <a16:creationId xmlns:a16="http://schemas.microsoft.com/office/drawing/2014/main" id="{ECBE9871-6231-E783-80D9-0992D664D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075044" y="23831826"/>
          <a:ext cx="4202354" cy="3191321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33</xdr:col>
      <xdr:colOff>0</xdr:colOff>
      <xdr:row>136</xdr:row>
      <xdr:rowOff>0</xdr:rowOff>
    </xdr:from>
    <xdr:to>
      <xdr:col>48</xdr:col>
      <xdr:colOff>153402</xdr:colOff>
      <xdr:row>150</xdr:row>
      <xdr:rowOff>151552</xdr:rowOff>
    </xdr:to>
    <xdr:pic>
      <xdr:nvPicPr>
        <xdr:cNvPr id="237" name="図 236">
          <a:extLst>
            <a:ext uri="{FF2B5EF4-FFF2-40B4-BE49-F238E27FC236}">
              <a16:creationId xmlns:a16="http://schemas.microsoft.com/office/drawing/2014/main" id="{B4B1EF28-1738-9D0F-FEE3-B44E24020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010650" y="24460200"/>
          <a:ext cx="4249152" cy="3351953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17</xdr:col>
      <xdr:colOff>0</xdr:colOff>
      <xdr:row>151</xdr:row>
      <xdr:rowOff>0</xdr:rowOff>
    </xdr:from>
    <xdr:to>
      <xdr:col>31</xdr:col>
      <xdr:colOff>257257</xdr:colOff>
      <xdr:row>164</xdr:row>
      <xdr:rowOff>62470</xdr:rowOff>
    </xdr:to>
    <xdr:pic>
      <xdr:nvPicPr>
        <xdr:cNvPr id="238" name="図 237">
          <a:extLst>
            <a:ext uri="{FF2B5EF4-FFF2-40B4-BE49-F238E27FC236}">
              <a16:creationId xmlns:a16="http://schemas.microsoft.com/office/drawing/2014/main" id="{08AEE67A-AC21-2033-B0F0-2A5091FB7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641850" y="27889200"/>
          <a:ext cx="4079957" cy="3034270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35</xdr:col>
      <xdr:colOff>1</xdr:colOff>
      <xdr:row>156</xdr:row>
      <xdr:rowOff>0</xdr:rowOff>
    </xdr:from>
    <xdr:to>
      <xdr:col>50</xdr:col>
      <xdr:colOff>148640</xdr:colOff>
      <xdr:row>166</xdr:row>
      <xdr:rowOff>46221</xdr:rowOff>
    </xdr:to>
    <xdr:pic>
      <xdr:nvPicPr>
        <xdr:cNvPr id="239" name="図 238">
          <a:extLst>
            <a:ext uri="{FF2B5EF4-FFF2-40B4-BE49-F238E27FC236}">
              <a16:creationId xmlns:a16="http://schemas.microsoft.com/office/drawing/2014/main" id="{139A64D9-8C3A-F9A8-72C8-953ED0EBF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56751" y="29032200"/>
          <a:ext cx="4244389" cy="2332222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17</xdr:col>
      <xdr:colOff>30656</xdr:colOff>
      <xdr:row>167</xdr:row>
      <xdr:rowOff>13138</xdr:rowOff>
    </xdr:from>
    <xdr:to>
      <xdr:col>32</xdr:col>
      <xdr:colOff>73263</xdr:colOff>
      <xdr:row>180</xdr:row>
      <xdr:rowOff>75608</xdr:rowOff>
    </xdr:to>
    <xdr:pic>
      <xdr:nvPicPr>
        <xdr:cNvPr id="240" name="図 239">
          <a:extLst>
            <a:ext uri="{FF2B5EF4-FFF2-40B4-BE49-F238E27FC236}">
              <a16:creationId xmlns:a16="http://schemas.microsoft.com/office/drawing/2014/main" id="{3CC7B327-9C74-944C-5498-585C3F943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46449" y="38043069"/>
          <a:ext cx="4115366" cy="3022884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35</xdr:col>
      <xdr:colOff>0</xdr:colOff>
      <xdr:row>168</xdr:row>
      <xdr:rowOff>0</xdr:rowOff>
    </xdr:from>
    <xdr:to>
      <xdr:col>50</xdr:col>
      <xdr:colOff>90239</xdr:colOff>
      <xdr:row>181</xdr:row>
      <xdr:rowOff>76760</xdr:rowOff>
    </xdr:to>
    <xdr:pic>
      <xdr:nvPicPr>
        <xdr:cNvPr id="241" name="図 240">
          <a:extLst>
            <a:ext uri="{FF2B5EF4-FFF2-40B4-BE49-F238E27FC236}">
              <a16:creationId xmlns:a16="http://schemas.microsoft.com/office/drawing/2014/main" id="{742618ED-42EE-EE78-A88F-2156C63B3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56750" y="31775400"/>
          <a:ext cx="4185989" cy="3048560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17</xdr:col>
      <xdr:colOff>0</xdr:colOff>
      <xdr:row>184</xdr:row>
      <xdr:rowOff>226391</xdr:rowOff>
    </xdr:from>
    <xdr:to>
      <xdr:col>32</xdr:col>
      <xdr:colOff>196271</xdr:colOff>
      <xdr:row>198</xdr:row>
      <xdr:rowOff>85182</xdr:rowOff>
    </xdr:to>
    <xdr:pic>
      <xdr:nvPicPr>
        <xdr:cNvPr id="242" name="図 241">
          <a:extLst>
            <a:ext uri="{FF2B5EF4-FFF2-40B4-BE49-F238E27FC236}">
              <a16:creationId xmlns:a16="http://schemas.microsoft.com/office/drawing/2014/main" id="{BF495A9E-DB96-DEBA-0828-C70C25623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641850" y="35659391"/>
          <a:ext cx="4292021" cy="3059191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35</xdr:col>
      <xdr:colOff>0</xdr:colOff>
      <xdr:row>186</xdr:row>
      <xdr:rowOff>1</xdr:rowOff>
    </xdr:from>
    <xdr:to>
      <xdr:col>49</xdr:col>
      <xdr:colOff>200099</xdr:colOff>
      <xdr:row>197</xdr:row>
      <xdr:rowOff>81806</xdr:rowOff>
    </xdr:to>
    <xdr:pic>
      <xdr:nvPicPr>
        <xdr:cNvPr id="243" name="図 242">
          <a:extLst>
            <a:ext uri="{FF2B5EF4-FFF2-40B4-BE49-F238E27FC236}">
              <a16:creationId xmlns:a16="http://schemas.microsoft.com/office/drawing/2014/main" id="{3C996C66-86DF-DD63-463E-669777F8D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56750" y="35890201"/>
          <a:ext cx="4022799" cy="2596405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19</xdr:col>
      <xdr:colOff>0</xdr:colOff>
      <xdr:row>201</xdr:row>
      <xdr:rowOff>0</xdr:rowOff>
    </xdr:from>
    <xdr:to>
      <xdr:col>34</xdr:col>
      <xdr:colOff>71186</xdr:colOff>
      <xdr:row>212</xdr:row>
      <xdr:rowOff>149594</xdr:rowOff>
    </xdr:to>
    <xdr:pic>
      <xdr:nvPicPr>
        <xdr:cNvPr id="244" name="図 243">
          <a:extLst>
            <a:ext uri="{FF2B5EF4-FFF2-40B4-BE49-F238E27FC236}">
              <a16:creationId xmlns:a16="http://schemas.microsoft.com/office/drawing/2014/main" id="{023D5F1A-AAC0-CB5B-DFFF-C470E5B12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187950" y="39319200"/>
          <a:ext cx="4166936" cy="2664194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oneCellAnchor>
    <xdr:from>
      <xdr:col>8</xdr:col>
      <xdr:colOff>88348</xdr:colOff>
      <xdr:row>8</xdr:row>
      <xdr:rowOff>11046</xdr:rowOff>
    </xdr:from>
    <xdr:ext cx="3372999" cy="933174"/>
    <xdr:pic>
      <xdr:nvPicPr>
        <xdr:cNvPr id="245" name="図 244">
          <a:extLst>
            <a:ext uri="{FF2B5EF4-FFF2-40B4-BE49-F238E27FC236}">
              <a16:creationId xmlns:a16="http://schemas.microsoft.com/office/drawing/2014/main" id="{E43ECFC6-0FB1-43A2-8184-11ADDDAB0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72748" y="1839846"/>
          <a:ext cx="3372999" cy="933174"/>
        </a:xfrm>
        <a:prstGeom prst="rect">
          <a:avLst/>
        </a:prstGeom>
        <a:ln>
          <a:solidFill>
            <a:schemeClr val="tx1"/>
          </a:solidFill>
        </a:ln>
      </xdr:spPr>
    </xdr:pic>
    <xdr:clientData/>
  </xdr:oneCellAnchor>
  <xdr:twoCellAnchor editAs="oneCell">
    <xdr:from>
      <xdr:col>5</xdr:col>
      <xdr:colOff>110435</xdr:colOff>
      <xdr:row>220</xdr:row>
      <xdr:rowOff>71783</xdr:rowOff>
    </xdr:from>
    <xdr:to>
      <xdr:col>39</xdr:col>
      <xdr:colOff>29158</xdr:colOff>
      <xdr:row>230</xdr:row>
      <xdr:rowOff>42899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FDA789-0CEA-6D53-5101-CB0FB8197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3261" y="49877870"/>
          <a:ext cx="9117940" cy="2235029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  <xdr:twoCellAnchor editAs="oneCell">
    <xdr:from>
      <xdr:col>5</xdr:col>
      <xdr:colOff>176696</xdr:colOff>
      <xdr:row>232</xdr:row>
      <xdr:rowOff>16567</xdr:rowOff>
    </xdr:from>
    <xdr:to>
      <xdr:col>35</xdr:col>
      <xdr:colOff>214277</xdr:colOff>
      <xdr:row>240</xdr:row>
      <xdr:rowOff>129756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CD0657F-D8BF-8C6E-D046-7B9087A09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29522" y="52539350"/>
          <a:ext cx="8154538" cy="1924319"/>
        </a:xfrm>
        <a:prstGeom prst="rect">
          <a:avLst/>
        </a:prstGeom>
        <a:ln w="9525" cap="flat" cmpd="sng" algn="ctr">
          <a:solidFill>
            <a:schemeClr val="tx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chemeClr val="tx1"/>
          </a:solidFill>
        </a:ln>
      </a:spPr>
      <a:bodyPr vertOverflow="clip" horzOverflow="clip" rtlCol="0" anchor="t"/>
      <a:lstStyle>
        <a:defPPr marL="0" marR="0" indent="0" algn="l" defTabSz="914400" eaLnBrk="1" fontAlgn="auto" latinLnBrk="0" hangingPunct="1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>
            <a:solidFill>
              <a:sysClr val="windowText" lastClr="000000"/>
            </a:solidFill>
            <a:effectLst/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pring.pleiades.io/spring-batch/docs/current/reference/html/" TargetMode="External"/><Relationship Id="rId7" Type="http://schemas.openxmlformats.org/officeDocument/2006/relationships/drawing" Target="../drawings/drawing1.xml"/><Relationship Id="rId2" Type="http://schemas.openxmlformats.org/officeDocument/2006/relationships/hyperlink" Target="https://jakarta.ee/specifications/batch/2.1/jakarta-batch-spec-2.1.html" TargetMode="External"/><Relationship Id="rId1" Type="http://schemas.openxmlformats.org/officeDocument/2006/relationships/hyperlink" Target="https://qiita.com/Hoshito/items/541c97c538bd45134c36" TargetMode="External"/><Relationship Id="rId6" Type="http://schemas.openxmlformats.org/officeDocument/2006/relationships/printerSettings" Target="../printerSettings/printerSettings1.bin"/><Relationship Id="rId5" Type="http://schemas.openxmlformats.org/officeDocument/2006/relationships/hyperlink" Target="https://nablarch.github.io/docs/5u6/doc/application_framework/application_framework/batch/jsr352/index.html" TargetMode="External"/><Relationship Id="rId4" Type="http://schemas.openxmlformats.org/officeDocument/2006/relationships/hyperlink" Target="https://jakarta.ee/specifications/platform/9.1/apidocs/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youtube.com/watch?v=PAvn_jBNVNE&amp;list=PLFMhxiCgmMR9Pu0v-VjNdEaRLcoUqHLFT" TargetMode="External"/><Relationship Id="rId13" Type="http://schemas.openxmlformats.org/officeDocument/2006/relationships/hyperlink" Target="https://www.youtube.com/watch?v=zE_NJum1Ta4" TargetMode="External"/><Relationship Id="rId18" Type="http://schemas.openxmlformats.org/officeDocument/2006/relationships/hyperlink" Target="https://www.youtube.com/c/PayaraFish/about" TargetMode="External"/><Relationship Id="rId3" Type="http://schemas.openxmlformats.org/officeDocument/2006/relationships/hyperlink" Target="https://jakarta.ee/specifications/batch/2.1/jakarta-batch-spec-2.1.html" TargetMode="External"/><Relationship Id="rId21" Type="http://schemas.openxmlformats.org/officeDocument/2006/relationships/printerSettings" Target="../printerSettings/printerSettings4.bin"/><Relationship Id="rId7" Type="http://schemas.openxmlformats.org/officeDocument/2006/relationships/hyperlink" Target="https://www.youtube.com/c/JakartaEE" TargetMode="External"/><Relationship Id="rId12" Type="http://schemas.openxmlformats.org/officeDocument/2006/relationships/hyperlink" Target="https://www.youtube.com/playlist?list=PLFMhxiCgmMR9Pu0v-VjNdEaRLcoUqHLFT" TargetMode="External"/><Relationship Id="rId17" Type="http://schemas.openxmlformats.org/officeDocument/2006/relationships/hyperlink" Target="https://www.youtube.com/watch?v=sh7T1Pau24c" TargetMode="External"/><Relationship Id="rId2" Type="http://schemas.openxmlformats.org/officeDocument/2006/relationships/hyperlink" Target="https://jakarta.ee/specifications/batch/2.1/" TargetMode="External"/><Relationship Id="rId16" Type="http://schemas.openxmlformats.org/officeDocument/2006/relationships/hyperlink" Target="https://www.youtube.com/watch?v=sw069oBAdr4" TargetMode="External"/><Relationship Id="rId20" Type="http://schemas.openxmlformats.org/officeDocument/2006/relationships/hyperlink" Target="https://qiita.com/Hoshito/items/541c97c538bd45134c36" TargetMode="External"/><Relationship Id="rId1" Type="http://schemas.openxmlformats.org/officeDocument/2006/relationships/hyperlink" Target="https://jakarta.ee/specifications/batch/2.0/" TargetMode="External"/><Relationship Id="rId6" Type="http://schemas.openxmlformats.org/officeDocument/2006/relationships/hyperlink" Target="https://www.youtube.com/c/intellijidea/playlists" TargetMode="External"/><Relationship Id="rId11" Type="http://schemas.openxmlformats.org/officeDocument/2006/relationships/hyperlink" Target="https://www.youtube.com/playlist?list=PLTgRMOcmRb3MW9g29hbl9osw1XqSyNpvR" TargetMode="External"/><Relationship Id="rId5" Type="http://schemas.openxmlformats.org/officeDocument/2006/relationships/hyperlink" Target="https://www.youtube.com/watch?v=AJxBg90HM4s" TargetMode="External"/><Relationship Id="rId15" Type="http://schemas.openxmlformats.org/officeDocument/2006/relationships/hyperlink" Target="https://www.youtube.com/c/JavausersJp00/videos" TargetMode="External"/><Relationship Id="rId10" Type="http://schemas.openxmlformats.org/officeDocument/2006/relationships/hyperlink" Target="https://www.youtube.com/watch?v=IDme2v-Wvb4&amp;t=541s" TargetMode="External"/><Relationship Id="rId19" Type="http://schemas.openxmlformats.org/officeDocument/2006/relationships/hyperlink" Target="https://openstandia.jp/oss_info/wildfly/" TargetMode="External"/><Relationship Id="rId4" Type="http://schemas.openxmlformats.org/officeDocument/2006/relationships/hyperlink" Target="https://qiita.com/Brutus/items/da63d23be32d505409c6" TargetMode="External"/><Relationship Id="rId9" Type="http://schemas.openxmlformats.org/officeDocument/2006/relationships/hyperlink" Target="https://www.youtube.com/watch?v=t1TxvEutXbs&amp;t=290s" TargetMode="External"/><Relationship Id="rId14" Type="http://schemas.openxmlformats.org/officeDocument/2006/relationships/hyperlink" Target="https://www.youtube.com/watch?v=PCfCRMsc9Ug&amp;t=821s" TargetMode="External"/><Relationship Id="rId22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hyperlink" Target="https://lpi.or.jp/k8s/" TargetMode="External"/><Relationship Id="rId1" Type="http://schemas.openxmlformats.org/officeDocument/2006/relationships/hyperlink" Target="https://www.imagazine.co.jp/jbatch%E5%BE%B9%E5%BA%95%E8%A7%A3%E8%AA%AC%EF%BD%9Ejava%E3%81%AB%E3%82%88%E3%82%8B%E3%83%90%E3%83%83%E3%83%81%E5%87%A6%E7%90%86%E5%AE%9F%E8%A3%85%E3%81%AB%E5%90%91%E3%81%91%E3%81%A6%EF%BD%9Cjava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openstandia.jp/oss_info/spring-batch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://8.209.212.18:9993/management" TargetMode="External"/><Relationship Id="rId2" Type="http://schemas.openxmlformats.org/officeDocument/2006/relationships/hyperlink" Target="http://127.0.0.1:9993/management" TargetMode="External"/><Relationship Id="rId1" Type="http://schemas.openxmlformats.org/officeDocument/2006/relationships/hyperlink" Target="http://127.0.0.1:8180/" TargetMode="External"/><Relationship Id="rId5" Type="http://schemas.openxmlformats.org/officeDocument/2006/relationships/drawing" Target="../drawings/drawing3.xml"/><Relationship Id="rId4" Type="http://schemas.openxmlformats.org/officeDocument/2006/relationships/hyperlink" Target="http://8.209.212.18:8180/" TargetMode="External"/></Relationships>
</file>

<file path=xl/worksheets/_rels/sheet4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youtube.com/watch?v=ESRpvzzioEs" TargetMode="External"/><Relationship Id="rId18" Type="http://schemas.openxmlformats.org/officeDocument/2006/relationships/hyperlink" Target="https://www.youtube.com/watch?v=sw069oBAdr4&amp;t=1538s" TargetMode="External"/><Relationship Id="rId26" Type="http://schemas.openxmlformats.org/officeDocument/2006/relationships/hyperlink" Target="https://www.youtube.com/watch?v=D1LZAaO_pxI&amp;t=300s" TargetMode="External"/><Relationship Id="rId3" Type="http://schemas.openxmlformats.org/officeDocument/2006/relationships/hyperlink" Target="https://docs.jboss.org/wildfly/plugins/maven/latest/usage.html" TargetMode="External"/><Relationship Id="rId21" Type="http://schemas.openxmlformats.org/officeDocument/2006/relationships/hyperlink" Target="https://www.youtube.com/watch?v=hYqxBhsUuQE" TargetMode="External"/><Relationship Id="rId34" Type="http://schemas.openxmlformats.org/officeDocument/2006/relationships/hyperlink" Target="../AppData/Roaming/Microsoft/Downloads/Java%20EE%207%20&#227;&#130;&#162;&#227;&#131;&#149;&#227;&#130;&#154;&#227;&#131;&#170;&#227;&#130;&#177;&#227;&#131;&#188;&#227;&#130;&#183;&#227;&#131;&#167;&#227;&#131;&#179;&#232;&#168;&#173;&#232;&#168;&#136;&#227;&#130;&#171;&#227;&#130;&#153;&#227;&#130;&#164;&#227;&#131;&#136;&#227;&#130;&#153;%20-%20Batch%20Applications%20for%20Java%20Platform%20&#231;&#183;&#168;.pdf" TargetMode="External"/><Relationship Id="rId7" Type="http://schemas.openxmlformats.org/officeDocument/2006/relationships/hyperlink" Target="https://qiita.com/tama1/items/4b038a331e67390b94d1" TargetMode="External"/><Relationship Id="rId12" Type="http://schemas.openxmlformats.org/officeDocument/2006/relationships/hyperlink" Target="https://stackoverflow.com/questions/61585141/wildfly-quickstart-non-resolvable-import-pom-failure-to-find-org-wildflywildfl" TargetMode="External"/><Relationship Id="rId17" Type="http://schemas.openxmlformats.org/officeDocument/2006/relationships/hyperlink" Target="https://search.maven.org/artifact/org.wildfly/wildfly-spec-api/26.1.1.Final/pom" TargetMode="External"/><Relationship Id="rId25" Type="http://schemas.openxmlformats.org/officeDocument/2006/relationships/hyperlink" Target="https://www.youtube.com/playlist?list=PLQnvNIEg5crMDvk7G5Z-WJMQNABl6YPM5" TargetMode="External"/><Relationship Id="rId33" Type="http://schemas.openxmlformats.org/officeDocument/2006/relationships/hyperlink" Target="https://yoshio3.com/2014/02/18/jbatchjsr-352-on-java-se-%E7%92%B0%E5%A2%83/" TargetMode="External"/><Relationship Id="rId2" Type="http://schemas.openxmlformats.org/officeDocument/2006/relationships/hyperlink" Target="https://qiita.com/opengl-8080/items/0293bcff97261cb7d0cf" TargetMode="External"/><Relationship Id="rId16" Type="http://schemas.openxmlformats.org/officeDocument/2006/relationships/hyperlink" Target="https://qiita.com/tama1/items/4b038a331e67390b94d1" TargetMode="External"/><Relationship Id="rId20" Type="http://schemas.openxmlformats.org/officeDocument/2006/relationships/hyperlink" Target="https://github.com/MicrosoftDocs/mslearn-jakarta-ee-azure" TargetMode="External"/><Relationship Id="rId29" Type="http://schemas.openxmlformats.org/officeDocument/2006/relationships/hyperlink" Target="https://github.com/javaee-samples" TargetMode="External"/><Relationship Id="rId1" Type="http://schemas.openxmlformats.org/officeDocument/2006/relationships/hyperlink" Target="https://www.imagazine.co.jp/jbatch%E5%BE%B9%E5%BA%95%E8%A7%A3%E8%AA%AC%EF%BD%9Ejava%E3%81%AB%E3%82%88%E3%82%8B%E3%83%90%E3%83%83%E3%83%81%E5%87%A6%E7%90%86%E5%AE%9F%E8%A3%85%E3%81%AB%E5%90%91%E3%81%91%E3%81%A6%EF%BD%9Cjava/" TargetMode="External"/><Relationship Id="rId6" Type="http://schemas.openxmlformats.org/officeDocument/2006/relationships/hyperlink" Target="https://github.com/wildfly/quickstart/tree/26.1.1.Final" TargetMode="External"/><Relationship Id="rId11" Type="http://schemas.openxmlformats.org/officeDocument/2006/relationships/hyperlink" Target="https://issues.redhat.com/browse/JBEAP-8991" TargetMode="External"/><Relationship Id="rId24" Type="http://schemas.openxmlformats.org/officeDocument/2006/relationships/hyperlink" Target="https://docs.jboss.org/wildfly/plugins/maven/latest/index.html" TargetMode="External"/><Relationship Id="rId32" Type="http://schemas.openxmlformats.org/officeDocument/2006/relationships/hyperlink" Target="https://www.typea.info/blog/index.php/2014/05/30/java_ee_7_11_jbatch/" TargetMode="External"/><Relationship Id="rId5" Type="http://schemas.openxmlformats.org/officeDocument/2006/relationships/hyperlink" Target="https://www.wildfly.org/downloads/" TargetMode="External"/><Relationship Id="rId15" Type="http://schemas.openxmlformats.org/officeDocument/2006/relationships/hyperlink" Target="https://www.youtube.com/c/bienadam" TargetMode="External"/><Relationship Id="rId23" Type="http://schemas.openxmlformats.org/officeDocument/2006/relationships/hyperlink" Target="https://blog.payara.fish/getting-started-with-jakarta-ee-9-hello-world" TargetMode="External"/><Relationship Id="rId28" Type="http://schemas.openxmlformats.org/officeDocument/2006/relationships/hyperlink" Target="https://vermeer.hatenablog.jp/entry/2021/07/30/142046" TargetMode="External"/><Relationship Id="rId36" Type="http://schemas.openxmlformats.org/officeDocument/2006/relationships/hyperlink" Target="http://itdoc.hitachi.co.jp/manuals/link/has_v101000/0341820D/0231.HTM" TargetMode="External"/><Relationship Id="rId10" Type="http://schemas.openxmlformats.org/officeDocument/2006/relationships/hyperlink" Target="https://developer.jboss.org/thread/278486" TargetMode="External"/><Relationship Id="rId19" Type="http://schemas.openxmlformats.org/officeDocument/2006/relationships/hyperlink" Target="https://eh-career.com/engineerhub/entry/2020/07/07/103000" TargetMode="External"/><Relationship Id="rId31" Type="http://schemas.openxmlformats.org/officeDocument/2006/relationships/hyperlink" Target="https://qiita.com/opengl-8080/items/0293bcff97261cb7d0cf" TargetMode="External"/><Relationship Id="rId4" Type="http://schemas.openxmlformats.org/officeDocument/2006/relationships/hyperlink" Target="https://kazuhira-r.hatenablog.com/entry/20170411/1491920435" TargetMode="External"/><Relationship Id="rId9" Type="http://schemas.openxmlformats.org/officeDocument/2006/relationships/hyperlink" Target="https://www.youtube.com/watch?v=Y2En5miRKjY&amp;t=30s" TargetMode="External"/><Relationship Id="rId14" Type="http://schemas.openxmlformats.org/officeDocument/2006/relationships/hyperlink" Target="https://www.javaroad.cn/questions/298347" TargetMode="External"/><Relationship Id="rId22" Type="http://schemas.openxmlformats.org/officeDocument/2006/relationships/hyperlink" Target="https://www.youtube.com/watch?v=RScxirs2zCc" TargetMode="External"/><Relationship Id="rId27" Type="http://schemas.openxmlformats.org/officeDocument/2006/relationships/hyperlink" Target="https://github.com/rdebusscher/jakartaEE9-started/tree/main/JAX-RS" TargetMode="External"/><Relationship Id="rId30" Type="http://schemas.openxmlformats.org/officeDocument/2006/relationships/hyperlink" Target="https://github.com/WASdev/standards.jsr352.jbatch/blob/master/com.ibm.jbatch.spi/pom.xml" TargetMode="External"/><Relationship Id="rId35" Type="http://schemas.openxmlformats.org/officeDocument/2006/relationships/hyperlink" Target="https://docs.spring.io/spring-batch/docs/4.3.x/reference/html/jsr-352.html" TargetMode="External"/><Relationship Id="rId8" Type="http://schemas.openxmlformats.org/officeDocument/2006/relationships/hyperlink" Target="https://github.com/wildfly/quickstart/tree/25.0.1.Final" TargetMode="External"/></Relationships>
</file>

<file path=xl/worksheets/_rels/sheet5.xml.rels><?xml version="1.0" encoding="UTF-8" standalone="yes"?>
<Relationships xmlns="http://schemas.openxmlformats.org/package/2006/relationships"><Relationship Id="rId13" Type="http://schemas.openxmlformats.org/officeDocument/2006/relationships/hyperlink" Target="https://docs.qgis.org/3.4/ja/docs/user_manual/index.html" TargetMode="External"/><Relationship Id="rId18" Type="http://schemas.openxmlformats.org/officeDocument/2006/relationships/hyperlink" Target="https://nablarch.github.io/docs/5u6/doc/application_framework/application_framework/blank_project/setup_blankProject/setup_Jbatch.html" TargetMode="External"/><Relationship Id="rId26" Type="http://schemas.openxmlformats.org/officeDocument/2006/relationships/hyperlink" Target="https://kagamihoge.hatenablog.com/category/jBatch?page=1405251202" TargetMode="External"/><Relationship Id="rId3" Type="http://schemas.openxmlformats.org/officeDocument/2006/relationships/hyperlink" Target="https://resteasy.dev/docs/" TargetMode="External"/><Relationship Id="rId21" Type="http://schemas.openxmlformats.org/officeDocument/2006/relationships/hyperlink" Target="https://github.com/jberet/jsr352" TargetMode="External"/><Relationship Id="rId7" Type="http://schemas.openxmlformats.org/officeDocument/2006/relationships/hyperlink" Target="https://access.redhat.com/documentation/en-us/red_hat_jboss_enterprise_application_platform/7.2/html-single/installation_guide/index?extIdCarryOver=true&amp;sc_cid=701f2000001OH7JAAW" TargetMode="External"/><Relationship Id="rId12" Type="http://schemas.openxmlformats.org/officeDocument/2006/relationships/hyperlink" Target="https://www.youtube.com/watch?v=IUUHFBL23OY" TargetMode="External"/><Relationship Id="rId17" Type="http://schemas.openxmlformats.org/officeDocument/2006/relationships/hyperlink" Target="https://kagamihoge.hatenablog.com/entry/2014/03/30/153732" TargetMode="External"/><Relationship Id="rId25" Type="http://schemas.openxmlformats.org/officeDocument/2006/relationships/hyperlink" Target="https://access.redhat.com/documentation/ja-jp/red_hat_jboss_enterprise_application_platform/7.0/html/configuration_guide/configuring_batch_applications" TargetMode="External"/><Relationship Id="rId33" Type="http://schemas.openxmlformats.org/officeDocument/2006/relationships/drawing" Target="../drawings/drawing4.xml"/><Relationship Id="rId2" Type="http://schemas.openxmlformats.org/officeDocument/2006/relationships/hyperlink" Target="https://www.redhat.com/ja/technologies/jboss-middleware/application-platform" TargetMode="External"/><Relationship Id="rId16" Type="http://schemas.openxmlformats.org/officeDocument/2006/relationships/hyperlink" Target="https://www.jb51.net/article/204358.htm" TargetMode="External"/><Relationship Id="rId20" Type="http://schemas.openxmlformats.org/officeDocument/2006/relationships/hyperlink" Target="https://masatoshitada.hatenadiary.jp/entry/2015/06/09/130936" TargetMode="External"/><Relationship Id="rId29" Type="http://schemas.openxmlformats.org/officeDocument/2006/relationships/hyperlink" Target="https://github.com/kaape/jberet-standalone-example" TargetMode="External"/><Relationship Id="rId1" Type="http://schemas.openxmlformats.org/officeDocument/2006/relationships/hyperlink" Target="https://access.redhat.com/documentation/ja-jp/red_hat_jboss_enterprise_application_platform/6.3" TargetMode="External"/><Relationship Id="rId6" Type="http://schemas.openxmlformats.org/officeDocument/2006/relationships/hyperlink" Target="https://www.redhat.com/ja/services/training/all-courses-exams?f%5B0%5D=taxonomy_product_tid%3A1931" TargetMode="External"/><Relationship Id="rId11" Type="http://schemas.openxmlformats.org/officeDocument/2006/relationships/hyperlink" Target="https://qiita.com/ponsuke0531/items/02d3761c83ec2e0681d0" TargetMode="External"/><Relationship Id="rId24" Type="http://schemas.openxmlformats.org/officeDocument/2006/relationships/hyperlink" Target="https://qiita.com/tama1/items/829be5aacd81637ae73a" TargetMode="External"/><Relationship Id="rId32" Type="http://schemas.openxmlformats.org/officeDocument/2006/relationships/printerSettings" Target="../printerSettings/printerSettings2.bin"/><Relationship Id="rId5" Type="http://schemas.openxmlformats.org/officeDocument/2006/relationships/hyperlink" Target="https://developers.redhat.com/products/eap/getting-started" TargetMode="External"/><Relationship Id="rId15" Type="http://schemas.openxmlformats.org/officeDocument/2006/relationships/hyperlink" Target="https://www.csdn.net/tags/Mtzakg4sODk4NDItYmxvZwO0O0OO0O0O.html" TargetMode="External"/><Relationship Id="rId23" Type="http://schemas.openxmlformats.org/officeDocument/2006/relationships/hyperlink" Target="https://access.redhat.com/documentation/ja-jp/red_hat_jboss_enterprise_application_platform/7.1/html-single/management_cli_guide/index" TargetMode="External"/><Relationship Id="rId28" Type="http://schemas.openxmlformats.org/officeDocument/2006/relationships/hyperlink" Target="http://www.mastertheboss.com/java-ee/batch-api/running-batch-jobs-in-j2se-applications/" TargetMode="External"/><Relationship Id="rId10" Type="http://schemas.openxmlformats.org/officeDocument/2006/relationships/hyperlink" Target="https://github.com/dodoroyb/jakartaee-demos" TargetMode="External"/><Relationship Id="rId19" Type="http://schemas.openxmlformats.org/officeDocument/2006/relationships/hyperlink" Target="https://www.oracle.com/jp/technical-resources/" TargetMode="External"/><Relationship Id="rId31" Type="http://schemas.openxmlformats.org/officeDocument/2006/relationships/hyperlink" Target="https://kazuhira-r.hatenablog.com/entry/20150607/1433678219" TargetMode="External"/><Relationship Id="rId4" Type="http://schemas.openxmlformats.org/officeDocument/2006/relationships/hyperlink" Target="https://developers.redhat.com/products/eap/download?extIdCarryOver=true&amp;sc_cid=701f2000001OH7JAAW" TargetMode="External"/><Relationship Id="rId9" Type="http://schemas.openxmlformats.org/officeDocument/2006/relationships/hyperlink" Target="https://resteasy.dev/docs/" TargetMode="External"/><Relationship Id="rId14" Type="http://schemas.openxmlformats.org/officeDocument/2006/relationships/hyperlink" Target="https://www.csdn.net/tags/MtTaMg3sNzM0NjE2LWJsb2cO0O0O.html" TargetMode="External"/><Relationship Id="rId22" Type="http://schemas.openxmlformats.org/officeDocument/2006/relationships/hyperlink" Target="https://access.redhat.com/documentation/ja-jp/red_hat_jboss_enterprise_application_platform/7.1/html/configuration_guide/configuring_batch_applications" TargetMode="External"/><Relationship Id="rId27" Type="http://schemas.openxmlformats.org/officeDocument/2006/relationships/hyperlink" Target="https://yoshio3.com/2014/02/18/jbatchjsr-352-on-java-se-%E7%92%B0%E5%A2%83/" TargetMode="External"/><Relationship Id="rId30" Type="http://schemas.openxmlformats.org/officeDocument/2006/relationships/hyperlink" Target="https://natswell.com/techcolumn/2016/07/14/jdbc-job-repository-in-jboss-eap7/" TargetMode="External"/><Relationship Id="rId8" Type="http://schemas.openxmlformats.org/officeDocument/2006/relationships/hyperlink" Target="https://resteasy.dev/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wildfly/quickstart" TargetMode="External"/><Relationship Id="rId13" Type="http://schemas.openxmlformats.org/officeDocument/2006/relationships/printerSettings" Target="../printerSettings/printerSettings3.bin"/><Relationship Id="rId3" Type="http://schemas.openxmlformats.org/officeDocument/2006/relationships/hyperlink" Target="https://github.com/eclipse-ee4j/jakartaee-tutorial-examples" TargetMode="External"/><Relationship Id="rId7" Type="http://schemas.openxmlformats.org/officeDocument/2006/relationships/hyperlink" Target="https://www.wildfly.org/downloads/" TargetMode="External"/><Relationship Id="rId12" Type="http://schemas.openxmlformats.org/officeDocument/2006/relationships/hyperlink" Target="https://www.youtube.com/watch?v=6YjF4tzhLVY" TargetMode="External"/><Relationship Id="rId2" Type="http://schemas.openxmlformats.org/officeDocument/2006/relationships/hyperlink" Target="https://access.redhat.com/documentation/en-us/red_hat_jboss_enterprise_application_platform/7.3/html/development_guide/java_batch_application_development" TargetMode="External"/><Relationship Id="rId1" Type="http://schemas.openxmlformats.org/officeDocument/2006/relationships/hyperlink" Target="https://jakarta.ee/specifications/platform/9.1/apidocs/" TargetMode="External"/><Relationship Id="rId6" Type="http://schemas.openxmlformats.org/officeDocument/2006/relationships/hyperlink" Target="https://www.youtube.com/watch?v=l4uAJlvb9IY" TargetMode="External"/><Relationship Id="rId11" Type="http://schemas.openxmlformats.org/officeDocument/2006/relationships/hyperlink" Target="https://github.com/wildfly/quickstart/tree/26.1.1.Final" TargetMode="External"/><Relationship Id="rId5" Type="http://schemas.openxmlformats.org/officeDocument/2006/relationships/hyperlink" Target="https://www.youtube.com/playlist?list=PLFjB4VDnlT_1UH_Ncopre4nhCRNtBxohX" TargetMode="External"/><Relationship Id="rId10" Type="http://schemas.openxmlformats.org/officeDocument/2006/relationships/hyperlink" Target="https://github.com/jboss-developer" TargetMode="External"/><Relationship Id="rId4" Type="http://schemas.openxmlformats.org/officeDocument/2006/relationships/hyperlink" Target="https://access.redhat.com/documentation/ja-jp/red_hat_jboss_enterprise_application_platform/7.0/html/development_guide/java_batch_application_development" TargetMode="External"/><Relationship Id="rId9" Type="http://schemas.openxmlformats.org/officeDocument/2006/relationships/hyperlink" Target="http://docs.wildfly.org/26/Quickstarts.html" TargetMode="External"/><Relationship Id="rId14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qiita.com/Hoshito/items/541c97c538bd45134c36" TargetMode="External"/><Relationship Id="rId2" Type="http://schemas.openxmlformats.org/officeDocument/2006/relationships/hyperlink" Target="https://spring.pleiades.io/spring-batch/docs/current/reference/html/" TargetMode="External"/><Relationship Id="rId1" Type="http://schemas.openxmlformats.org/officeDocument/2006/relationships/hyperlink" Target="https://jakarta.ee/specifications/batch/2.1/jakarta-batch-spec-2.1.html" TargetMode="External"/><Relationship Id="rId5" Type="http://schemas.openxmlformats.org/officeDocument/2006/relationships/hyperlink" Target="https://spring.pleiades.io/specifications/platform/8/apidocs/?overview-summary.html" TargetMode="External"/><Relationship Id="rId4" Type="http://schemas.openxmlformats.org/officeDocument/2006/relationships/hyperlink" Target="https://spring.pleiades.io/spring-batch/docs/current/api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AR365"/>
  <sheetViews>
    <sheetView showGridLines="0" tabSelected="1" topLeftCell="A333" zoomScale="115" zoomScaleNormal="115" workbookViewId="0">
      <selection activeCell="AB348" sqref="AB348"/>
    </sheetView>
  </sheetViews>
  <sheetFormatPr defaultColWidth="3.58203125" defaultRowHeight="18"/>
  <cols>
    <col min="1" max="16384" width="3.58203125" style="3"/>
  </cols>
  <sheetData>
    <row r="2" spans="2:37" ht="29">
      <c r="B2" s="1" t="s">
        <v>81</v>
      </c>
    </row>
    <row r="3" spans="2:37">
      <c r="C3" s="3" t="s">
        <v>92</v>
      </c>
    </row>
    <row r="4" spans="2:37">
      <c r="C4" s="3" t="s">
        <v>93</v>
      </c>
    </row>
    <row r="5" spans="2:37">
      <c r="C5" s="3" t="s">
        <v>94</v>
      </c>
    </row>
    <row r="6" spans="2:37">
      <c r="C6" s="3" t="s">
        <v>74</v>
      </c>
    </row>
    <row r="8" spans="2:37">
      <c r="C8" s="8" t="s">
        <v>100</v>
      </c>
      <c r="D8" s="9"/>
      <c r="E8" s="9"/>
      <c r="F8" s="9"/>
      <c r="G8" s="9"/>
      <c r="H8" s="9"/>
      <c r="I8" s="9"/>
      <c r="J8" s="10"/>
      <c r="K8" s="19" t="s">
        <v>8</v>
      </c>
      <c r="L8" s="9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  <c r="AA8" s="9"/>
      <c r="AB8" s="9"/>
      <c r="AC8" s="9"/>
      <c r="AD8" s="9"/>
      <c r="AE8" s="9"/>
      <c r="AF8" s="9"/>
      <c r="AG8" s="9"/>
      <c r="AH8" s="10"/>
    </row>
    <row r="9" spans="2:37">
      <c r="C9" s="8" t="s">
        <v>101</v>
      </c>
      <c r="D9" s="9"/>
      <c r="E9" s="9"/>
      <c r="F9" s="9"/>
      <c r="G9" s="9"/>
      <c r="H9" s="9"/>
      <c r="I9" s="9"/>
      <c r="J9" s="10"/>
      <c r="K9" s="19" t="s">
        <v>73</v>
      </c>
      <c r="L9" s="9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  <c r="AA9" s="9"/>
      <c r="AB9" s="9"/>
      <c r="AC9" s="9"/>
      <c r="AD9" s="9"/>
      <c r="AE9" s="9"/>
      <c r="AF9" s="9"/>
      <c r="AG9" s="9"/>
      <c r="AH9" s="10"/>
    </row>
    <row r="10" spans="2:37">
      <c r="C10" s="8" t="s">
        <v>75</v>
      </c>
      <c r="D10" s="9"/>
      <c r="E10" s="9"/>
      <c r="F10" s="9"/>
      <c r="G10" s="9"/>
      <c r="H10" s="9"/>
      <c r="I10" s="9"/>
      <c r="J10" s="10"/>
      <c r="K10" s="19" t="s">
        <v>72</v>
      </c>
      <c r="L10" s="9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  <c r="AA10" s="9"/>
      <c r="AB10" s="9"/>
      <c r="AC10" s="9"/>
      <c r="AD10" s="9"/>
      <c r="AE10" s="9"/>
      <c r="AF10" s="9"/>
      <c r="AG10" s="9"/>
      <c r="AH10" s="10"/>
    </row>
    <row r="11" spans="2:37">
      <c r="C11" s="8" t="s">
        <v>176</v>
      </c>
      <c r="D11" s="9"/>
      <c r="E11" s="9"/>
      <c r="F11" s="9"/>
      <c r="G11" s="9"/>
      <c r="H11" s="9"/>
      <c r="I11" s="9"/>
      <c r="J11" s="10"/>
      <c r="K11" s="19" t="s">
        <v>175</v>
      </c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  <c r="AA11" s="9"/>
      <c r="AB11" s="9"/>
      <c r="AC11" s="9"/>
      <c r="AD11" s="9"/>
      <c r="AE11" s="9"/>
      <c r="AF11" s="9"/>
      <c r="AG11" s="9"/>
      <c r="AH11" s="10"/>
    </row>
    <row r="12" spans="2:37">
      <c r="C12" s="8" t="s">
        <v>410</v>
      </c>
      <c r="D12" s="9"/>
      <c r="E12" s="9"/>
      <c r="F12" s="9"/>
      <c r="G12" s="9"/>
      <c r="H12" s="9"/>
      <c r="I12" s="9"/>
      <c r="J12" s="10"/>
      <c r="K12" s="19" t="s">
        <v>409</v>
      </c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  <c r="AA12" s="9"/>
      <c r="AB12" s="9"/>
      <c r="AC12" s="9"/>
      <c r="AD12" s="9"/>
      <c r="AE12" s="9"/>
      <c r="AF12" s="9"/>
      <c r="AG12" s="9"/>
      <c r="AH12" s="10"/>
    </row>
    <row r="14" spans="2:37" ht="29">
      <c r="B14" s="1" t="s">
        <v>85</v>
      </c>
      <c r="AK14" s="6"/>
    </row>
    <row r="15" spans="2:37">
      <c r="C15" s="3" t="s">
        <v>78</v>
      </c>
    </row>
    <row r="16" spans="2:37">
      <c r="C16" s="3" t="s">
        <v>82</v>
      </c>
    </row>
    <row r="17" spans="3:34">
      <c r="C17" s="3" t="s">
        <v>79</v>
      </c>
    </row>
    <row r="18" spans="3:34" ht="18.5" customHeight="1">
      <c r="C18" s="3" t="s">
        <v>76</v>
      </c>
    </row>
    <row r="19" spans="3:34">
      <c r="C19" s="3" t="s">
        <v>119</v>
      </c>
    </row>
    <row r="20" spans="3:34">
      <c r="C20" s="3" t="s">
        <v>80</v>
      </c>
    </row>
    <row r="21" spans="3:34">
      <c r="C21" s="3" t="s">
        <v>95</v>
      </c>
    </row>
    <row r="22" spans="3:34">
      <c r="C22" s="3" t="s">
        <v>77</v>
      </c>
    </row>
    <row r="23" spans="3:34">
      <c r="X23" s="7" t="s">
        <v>1</v>
      </c>
      <c r="AH23" s="4" t="str">
        <f>HYPERLINK("https://spring.pleiades.io/spring-batch/docs/current/reference/html/schema-appendix.html#metaDataSchema","※SpringIOを参照")</f>
        <v>※SpringIOを参照</v>
      </c>
    </row>
    <row r="38" spans="2:29" ht="29">
      <c r="B38" s="1" t="s">
        <v>84</v>
      </c>
    </row>
    <row r="39" spans="2:29">
      <c r="C39" s="3" t="s">
        <v>96</v>
      </c>
    </row>
    <row r="40" spans="2:29">
      <c r="AB40" s="2"/>
      <c r="AC40" s="3" t="s">
        <v>0</v>
      </c>
    </row>
    <row r="41" spans="2:29">
      <c r="E41" s="7" t="s">
        <v>87</v>
      </c>
    </row>
    <row r="56" spans="2:32">
      <c r="AF56" s="2"/>
    </row>
    <row r="60" spans="2:32" ht="29">
      <c r="B60" s="1" t="s">
        <v>83</v>
      </c>
    </row>
    <row r="61" spans="2:32">
      <c r="C61" s="3" t="s">
        <v>114</v>
      </c>
    </row>
    <row r="62" spans="2:32">
      <c r="C62" s="3" t="s">
        <v>86</v>
      </c>
    </row>
    <row r="63" spans="2:32">
      <c r="C63" s="3" t="s">
        <v>2</v>
      </c>
    </row>
    <row r="64" spans="2:32">
      <c r="C64" s="3" t="s">
        <v>3</v>
      </c>
    </row>
    <row r="65" spans="3:44">
      <c r="C65" s="3" t="s">
        <v>5</v>
      </c>
    </row>
    <row r="66" spans="3:44">
      <c r="AI66" s="6"/>
    </row>
    <row r="68" spans="3:44">
      <c r="AR68" s="5"/>
    </row>
    <row r="69" spans="3:44">
      <c r="AP69" s="11"/>
    </row>
    <row r="70" spans="3:44">
      <c r="AP70" s="11"/>
    </row>
    <row r="86" spans="2:29" ht="29">
      <c r="B86" s="1" t="s">
        <v>4</v>
      </c>
    </row>
    <row r="87" spans="2:29">
      <c r="C87" s="3" t="s">
        <v>9</v>
      </c>
    </row>
    <row r="89" spans="2:29">
      <c r="K89" s="7" t="s">
        <v>97</v>
      </c>
      <c r="AC89" s="7" t="s">
        <v>98</v>
      </c>
    </row>
    <row r="107" spans="2:27" ht="29">
      <c r="B107" s="1" t="s">
        <v>67</v>
      </c>
    </row>
    <row r="108" spans="2:27">
      <c r="C108" s="3" t="s">
        <v>88</v>
      </c>
    </row>
    <row r="109" spans="2:27">
      <c r="C109" s="3" t="s">
        <v>89</v>
      </c>
      <c r="T109" s="3" t="s">
        <v>90</v>
      </c>
      <c r="AA109" s="3" t="s">
        <v>99</v>
      </c>
    </row>
    <row r="110" spans="2:27">
      <c r="C110" s="3" t="s">
        <v>107</v>
      </c>
      <c r="T110" s="3" t="s">
        <v>91</v>
      </c>
      <c r="AA110" s="3" t="s">
        <v>102</v>
      </c>
    </row>
    <row r="123" spans="3:23">
      <c r="C123" s="7" t="s">
        <v>116</v>
      </c>
      <c r="V123" s="7" t="s">
        <v>115</v>
      </c>
    </row>
    <row r="124" spans="3:23">
      <c r="D124" s="3" t="s">
        <v>103</v>
      </c>
      <c r="W124" s="3" t="s">
        <v>104</v>
      </c>
    </row>
    <row r="125" spans="3:23">
      <c r="D125" s="3" t="s">
        <v>106</v>
      </c>
      <c r="W125" s="3" t="s">
        <v>105</v>
      </c>
    </row>
    <row r="126" spans="3:23">
      <c r="D126" s="3" t="s">
        <v>131</v>
      </c>
      <c r="W126" s="3" t="s">
        <v>131</v>
      </c>
    </row>
    <row r="127" spans="3:23">
      <c r="D127" s="3" t="s">
        <v>132</v>
      </c>
      <c r="W127" s="3" t="s">
        <v>132</v>
      </c>
    </row>
    <row r="128" spans="3:23">
      <c r="W128" s="3" t="s">
        <v>151</v>
      </c>
    </row>
    <row r="147" spans="2:43" ht="29">
      <c r="B147" s="1" t="s">
        <v>133</v>
      </c>
    </row>
    <row r="148" spans="2:43">
      <c r="D148" s="3" t="s">
        <v>141</v>
      </c>
      <c r="T148" s="11" t="str">
        <f>HYPERLINK("https://spring.pleiades.io/spring-batch/docs/current/api/","※ JavaDoc-Sbatch(4.3.6)")</f>
        <v>※ JavaDoc-Sbatch(4.3.6)</v>
      </c>
      <c r="W148" s="11"/>
    </row>
    <row r="149" spans="2:43">
      <c r="D149" s="3" t="s">
        <v>142</v>
      </c>
      <c r="T149" s="11" t="str">
        <f>HYPERLINK("https://spring.pleiades.io/specifications/platform/8/apidocs/?overview-summary.html","※ JavaDoc-Jbatch(ee8)")</f>
        <v>※ JavaDoc-Jbatch(ee8)</v>
      </c>
    </row>
    <row r="150" spans="2:43">
      <c r="T150" s="11"/>
    </row>
    <row r="151" spans="2:43">
      <c r="S151" s="3" t="s">
        <v>143</v>
      </c>
    </row>
    <row r="154" spans="2:43">
      <c r="AQ154" s="6"/>
    </row>
    <row r="162" spans="2:26">
      <c r="S162" s="3" t="s">
        <v>143</v>
      </c>
    </row>
    <row r="172" spans="2:26" ht="29">
      <c r="B172" s="1" t="s">
        <v>113</v>
      </c>
    </row>
    <row r="173" spans="2:26" ht="24" customHeight="1">
      <c r="C173" s="7"/>
    </row>
    <row r="174" spans="2:26">
      <c r="E174" s="13" t="s">
        <v>54</v>
      </c>
      <c r="F174" s="14"/>
      <c r="G174" s="14"/>
      <c r="H174" s="14"/>
      <c r="I174" s="14"/>
      <c r="J174" s="15"/>
      <c r="K174" s="13"/>
      <c r="L174" s="14" t="s">
        <v>55</v>
      </c>
      <c r="M174" s="14"/>
      <c r="N174" s="14"/>
      <c r="O174" s="14"/>
      <c r="P174" s="14"/>
      <c r="Q174" s="14"/>
      <c r="R174" s="14"/>
      <c r="S174" s="14"/>
      <c r="T174" s="14"/>
      <c r="U174" s="14"/>
      <c r="V174" s="13" t="s">
        <v>56</v>
      </c>
      <c r="W174" s="14"/>
      <c r="X174" s="14"/>
      <c r="Y174" s="14"/>
      <c r="Z174" s="15"/>
    </row>
    <row r="175" spans="2:26">
      <c r="E175" s="8" t="s">
        <v>46</v>
      </c>
      <c r="F175" s="9"/>
      <c r="G175" s="9"/>
      <c r="H175" s="9"/>
      <c r="I175" s="9"/>
      <c r="J175" s="10"/>
      <c r="K175" s="8" t="s">
        <v>57</v>
      </c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8"/>
      <c r="W175" s="9"/>
      <c r="X175" s="9" t="s">
        <v>65</v>
      </c>
      <c r="Y175" s="9"/>
      <c r="Z175" s="10"/>
    </row>
    <row r="176" spans="2:26">
      <c r="E176" s="8" t="s">
        <v>47</v>
      </c>
      <c r="F176" s="9"/>
      <c r="G176" s="9"/>
      <c r="H176" s="9"/>
      <c r="I176" s="9"/>
      <c r="J176" s="10"/>
      <c r="K176" s="8" t="s">
        <v>58</v>
      </c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8"/>
      <c r="W176" s="9"/>
      <c r="X176" s="9" t="s">
        <v>66</v>
      </c>
      <c r="Y176" s="9"/>
      <c r="Z176" s="10"/>
    </row>
    <row r="177" spans="2:26">
      <c r="E177" s="8" t="s">
        <v>48</v>
      </c>
      <c r="F177" s="9"/>
      <c r="G177" s="9"/>
      <c r="H177" s="9"/>
      <c r="I177" s="9"/>
      <c r="J177" s="10"/>
      <c r="K177" s="8" t="s">
        <v>59</v>
      </c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8"/>
      <c r="W177" s="9"/>
      <c r="X177" s="9" t="s">
        <v>65</v>
      </c>
      <c r="Y177" s="9"/>
      <c r="Z177" s="10"/>
    </row>
    <row r="178" spans="2:26">
      <c r="E178" s="8" t="s">
        <v>49</v>
      </c>
      <c r="F178" s="9"/>
      <c r="G178" s="9"/>
      <c r="H178" s="9"/>
      <c r="I178" s="9"/>
      <c r="J178" s="10"/>
      <c r="K178" s="8" t="s">
        <v>60</v>
      </c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8"/>
      <c r="W178" s="9"/>
      <c r="X178" s="9" t="s">
        <v>65</v>
      </c>
      <c r="Y178" s="9"/>
      <c r="Z178" s="10"/>
    </row>
    <row r="179" spans="2:26">
      <c r="E179" s="8" t="s">
        <v>50</v>
      </c>
      <c r="F179" s="9"/>
      <c r="G179" s="9"/>
      <c r="H179" s="9"/>
      <c r="I179" s="9"/>
      <c r="J179" s="10"/>
      <c r="K179" s="8" t="s">
        <v>61</v>
      </c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8"/>
      <c r="W179" s="9"/>
      <c r="X179" s="9" t="s">
        <v>65</v>
      </c>
      <c r="Y179" s="9"/>
      <c r="Z179" s="10"/>
    </row>
    <row r="180" spans="2:26">
      <c r="E180" s="8" t="s">
        <v>51</v>
      </c>
      <c r="F180" s="9"/>
      <c r="G180" s="9"/>
      <c r="H180" s="9"/>
      <c r="I180" s="9"/>
      <c r="J180" s="10"/>
      <c r="K180" s="8" t="s">
        <v>62</v>
      </c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8"/>
      <c r="W180" s="9"/>
      <c r="X180" s="9" t="s">
        <v>66</v>
      </c>
      <c r="Y180" s="9"/>
      <c r="Z180" s="10"/>
    </row>
    <row r="181" spans="2:26">
      <c r="E181" s="8" t="s">
        <v>52</v>
      </c>
      <c r="F181" s="9"/>
      <c r="G181" s="9"/>
      <c r="H181" s="9"/>
      <c r="I181" s="9"/>
      <c r="J181" s="10"/>
      <c r="K181" s="8" t="s">
        <v>63</v>
      </c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8"/>
      <c r="W181" s="9"/>
      <c r="X181" s="9" t="s">
        <v>65</v>
      </c>
      <c r="Y181" s="9"/>
      <c r="Z181" s="10"/>
    </row>
    <row r="182" spans="2:26">
      <c r="E182" s="8" t="s">
        <v>53</v>
      </c>
      <c r="F182" s="9"/>
      <c r="G182" s="9"/>
      <c r="H182" s="9"/>
      <c r="I182" s="9"/>
      <c r="J182" s="10"/>
      <c r="K182" s="8" t="s">
        <v>64</v>
      </c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8"/>
      <c r="W182" s="9"/>
      <c r="X182" s="9" t="s">
        <v>65</v>
      </c>
      <c r="Y182" s="9"/>
      <c r="Z182" s="10"/>
    </row>
    <row r="184" spans="2:26" ht="29">
      <c r="B184" s="1" t="s">
        <v>112</v>
      </c>
    </row>
    <row r="185" spans="2:26">
      <c r="D185" s="3" t="s">
        <v>117</v>
      </c>
    </row>
    <row r="186" spans="2:26">
      <c r="X186" s="11" t="str">
        <f>HYPERLINK("https://spring.pleiades.io/spring-batch/docs/current/api/","※ JavaDoc-SBatch")</f>
        <v>※ JavaDoc-SBatch</v>
      </c>
    </row>
    <row r="202" spans="2:3" ht="29">
      <c r="B202" s="1" t="s">
        <v>108</v>
      </c>
    </row>
    <row r="203" spans="2:3">
      <c r="C203" s="3" t="s">
        <v>109</v>
      </c>
    </row>
    <row r="204" spans="2:3">
      <c r="C204" s="3" t="s">
        <v>110</v>
      </c>
    </row>
    <row r="205" spans="2:3">
      <c r="C205" s="3" t="s">
        <v>111</v>
      </c>
    </row>
    <row r="215" spans="2:5" ht="29">
      <c r="B215" s="1" t="s">
        <v>118</v>
      </c>
    </row>
    <row r="217" spans="2:5">
      <c r="C217" s="3" t="s">
        <v>123</v>
      </c>
    </row>
    <row r="218" spans="2:5">
      <c r="D218" s="3" t="s">
        <v>121</v>
      </c>
    </row>
    <row r="220" spans="2:5">
      <c r="C220" s="3" t="s">
        <v>124</v>
      </c>
    </row>
    <row r="222" spans="2:5">
      <c r="C222" s="3" t="s">
        <v>125</v>
      </c>
    </row>
    <row r="223" spans="2:5">
      <c r="E223" s="3" t="s">
        <v>120</v>
      </c>
    </row>
    <row r="225" spans="3:4">
      <c r="C225" s="3" t="s">
        <v>122</v>
      </c>
    </row>
    <row r="227" spans="3:4">
      <c r="C227" s="3" t="s">
        <v>127</v>
      </c>
    </row>
    <row r="228" spans="3:4">
      <c r="D228" s="3" t="s">
        <v>126</v>
      </c>
    </row>
    <row r="229" spans="3:4">
      <c r="D229" s="3" t="s">
        <v>148</v>
      </c>
    </row>
    <row r="230" spans="3:4">
      <c r="D230" s="3" t="s">
        <v>159</v>
      </c>
    </row>
    <row r="231" spans="3:4">
      <c r="D231" s="3" t="s">
        <v>160</v>
      </c>
    </row>
    <row r="232" spans="3:4">
      <c r="D232" s="3" t="s">
        <v>149</v>
      </c>
    </row>
    <row r="234" spans="3:4">
      <c r="D234" s="7" t="s">
        <v>145</v>
      </c>
    </row>
    <row r="235" spans="3:4">
      <c r="D235" s="7"/>
    </row>
    <row r="236" spans="3:4">
      <c r="D236" s="7"/>
    </row>
    <row r="237" spans="3:4">
      <c r="D237" s="7"/>
    </row>
    <row r="238" spans="3:4">
      <c r="D238" s="7"/>
    </row>
    <row r="239" spans="3:4">
      <c r="D239" s="7"/>
    </row>
    <row r="240" spans="3:4">
      <c r="D240" s="7"/>
    </row>
    <row r="241" spans="4:5">
      <c r="D241" s="7"/>
    </row>
    <row r="242" spans="4:5">
      <c r="D242" s="7"/>
    </row>
    <row r="243" spans="4:5">
      <c r="D243" s="7"/>
    </row>
    <row r="244" spans="4:5">
      <c r="D244" s="7"/>
    </row>
    <row r="245" spans="4:5">
      <c r="D245" s="7" t="s">
        <v>144</v>
      </c>
    </row>
    <row r="246" spans="4:5">
      <c r="E246" s="3" t="s">
        <v>128</v>
      </c>
    </row>
    <row r="247" spans="4:5">
      <c r="E247" s="3" t="s">
        <v>129</v>
      </c>
    </row>
    <row r="248" spans="4:5">
      <c r="E248" s="3" t="s">
        <v>130</v>
      </c>
    </row>
    <row r="266" spans="2:4" ht="29">
      <c r="B266" s="1" t="s">
        <v>157</v>
      </c>
    </row>
    <row r="267" spans="2:4">
      <c r="D267" s="3" t="s">
        <v>146</v>
      </c>
    </row>
    <row r="268" spans="2:4">
      <c r="D268" s="3" t="s">
        <v>147</v>
      </c>
    </row>
    <row r="294" spans="2:4" ht="29">
      <c r="B294" s="1" t="s">
        <v>158</v>
      </c>
    </row>
    <row r="295" spans="2:4">
      <c r="C295" s="7" t="s">
        <v>152</v>
      </c>
    </row>
    <row r="296" spans="2:4">
      <c r="D296" s="3" t="s">
        <v>153</v>
      </c>
    </row>
    <row r="297" spans="2:4">
      <c r="D297" s="3" t="s">
        <v>154</v>
      </c>
    </row>
    <row r="298" spans="2:4">
      <c r="D298" s="3" t="s">
        <v>155</v>
      </c>
    </row>
    <row r="300" spans="2:4">
      <c r="D300" s="3" t="s">
        <v>156</v>
      </c>
    </row>
    <row r="309" spans="2:2" ht="29">
      <c r="B309" s="1"/>
    </row>
    <row r="343" spans="2:21" ht="29">
      <c r="B343" s="1"/>
    </row>
    <row r="348" spans="2:21">
      <c r="U348" s="27" t="s">
        <v>438</v>
      </c>
    </row>
    <row r="355" spans="9:31">
      <c r="I355" s="3" t="s">
        <v>428</v>
      </c>
      <c r="S355" s="3" t="s">
        <v>430</v>
      </c>
    </row>
    <row r="356" spans="9:31">
      <c r="I356" s="7" t="s">
        <v>425</v>
      </c>
      <c r="J356" s="7"/>
      <c r="K356" s="7"/>
      <c r="L356" s="7"/>
      <c r="M356" s="7"/>
      <c r="O356" s="3" t="s">
        <v>431</v>
      </c>
      <c r="Q356" s="7" t="s">
        <v>420</v>
      </c>
      <c r="R356" s="7"/>
      <c r="S356" s="7" t="s">
        <v>427</v>
      </c>
      <c r="T356" s="7"/>
      <c r="U356" s="7"/>
      <c r="V356" s="7"/>
      <c r="W356" s="7"/>
      <c r="X356" s="7"/>
      <c r="Y356" s="7"/>
      <c r="AE356" s="7"/>
    </row>
    <row r="357" spans="9:31">
      <c r="I357" s="7" t="s">
        <v>426</v>
      </c>
      <c r="J357" s="7"/>
      <c r="K357" s="7"/>
      <c r="L357" s="7"/>
      <c r="M357" s="7"/>
      <c r="O357" s="3" t="s">
        <v>431</v>
      </c>
      <c r="Q357" s="7" t="s">
        <v>420</v>
      </c>
      <c r="R357" s="7"/>
      <c r="S357" s="7" t="s">
        <v>421</v>
      </c>
      <c r="T357" s="7"/>
      <c r="U357" s="7"/>
      <c r="V357" s="7"/>
      <c r="W357" s="7"/>
      <c r="X357" s="7"/>
      <c r="Y357" s="7"/>
      <c r="AE357" s="7"/>
    </row>
    <row r="358" spans="9:31">
      <c r="I358" s="7" t="s">
        <v>423</v>
      </c>
      <c r="J358" s="7"/>
      <c r="K358" s="7"/>
      <c r="L358" s="7"/>
      <c r="M358" s="7"/>
      <c r="O358" s="3" t="s">
        <v>431</v>
      </c>
      <c r="Q358" s="7" t="s">
        <v>420</v>
      </c>
      <c r="R358" s="7"/>
      <c r="S358" s="7" t="s">
        <v>429</v>
      </c>
      <c r="T358" s="7"/>
      <c r="U358" s="7"/>
      <c r="V358" s="7"/>
      <c r="W358" s="7"/>
      <c r="X358" s="7"/>
      <c r="Y358" s="7"/>
    </row>
    <row r="359" spans="9:31">
      <c r="I359" s="7" t="s">
        <v>422</v>
      </c>
      <c r="J359" s="7"/>
      <c r="K359" s="7"/>
      <c r="L359" s="7"/>
      <c r="M359" s="7"/>
      <c r="O359" s="3" t="s">
        <v>432</v>
      </c>
      <c r="Q359" s="7" t="s">
        <v>420</v>
      </c>
      <c r="R359" s="7"/>
      <c r="S359" s="7" t="s">
        <v>424</v>
      </c>
      <c r="T359" s="7"/>
      <c r="U359" s="7"/>
      <c r="V359" s="7"/>
      <c r="W359" s="7"/>
      <c r="X359" s="7"/>
      <c r="Y359" s="7"/>
      <c r="AE359" s="7"/>
    </row>
    <row r="360" spans="9:31">
      <c r="I360" s="7" t="s">
        <v>437</v>
      </c>
      <c r="J360" s="7"/>
      <c r="K360" s="7"/>
      <c r="L360" s="7"/>
      <c r="M360" s="7"/>
      <c r="O360" s="3" t="s">
        <v>436</v>
      </c>
      <c r="Q360" s="7" t="s">
        <v>420</v>
      </c>
      <c r="R360" s="7"/>
      <c r="S360" s="7" t="s">
        <v>434</v>
      </c>
      <c r="T360" s="7"/>
      <c r="U360" s="7"/>
      <c r="V360" s="7"/>
      <c r="W360" s="7"/>
      <c r="X360" s="7"/>
      <c r="Y360" s="7"/>
      <c r="AE360" s="7"/>
    </row>
    <row r="361" spans="9:31">
      <c r="I361" s="7"/>
      <c r="J361" s="7"/>
      <c r="K361" s="7"/>
      <c r="L361" s="7"/>
      <c r="M361" s="7"/>
      <c r="P361" s="7"/>
      <c r="Q361" s="7"/>
      <c r="R361" s="7"/>
      <c r="S361" s="7"/>
      <c r="T361" s="7"/>
      <c r="U361" s="7"/>
      <c r="V361" s="7"/>
      <c r="W361" s="7"/>
      <c r="X361" s="7"/>
      <c r="AD361" s="7"/>
    </row>
    <row r="362" spans="9:31">
      <c r="I362" s="7"/>
      <c r="J362" s="7"/>
      <c r="K362" s="7"/>
      <c r="L362" s="7"/>
      <c r="M362" s="7"/>
      <c r="P362" s="7"/>
      <c r="Q362" s="7"/>
      <c r="R362" s="7"/>
      <c r="S362" s="7"/>
      <c r="T362" s="7"/>
      <c r="U362" s="7"/>
      <c r="V362" s="7"/>
      <c r="W362" s="7"/>
      <c r="X362" s="7"/>
      <c r="AD362" s="7"/>
    </row>
    <row r="365" spans="9:31">
      <c r="M365" s="7" t="s">
        <v>435</v>
      </c>
      <c r="X365" s="7" t="s">
        <v>433</v>
      </c>
    </row>
  </sheetData>
  <phoneticPr fontId="1"/>
  <hyperlinks>
    <hyperlink ref="K10" r:id="rId1" xr:uid="{9E12D15D-DB69-4140-8902-2872BF6CF04C}"/>
    <hyperlink ref="K8" r:id="rId2" xr:uid="{6902C759-6ECC-4DCD-A6A7-A1E4980E0E17}"/>
    <hyperlink ref="K9" r:id="rId3" xr:uid="{EDA2D8E0-E69C-4222-9227-480FEA076D09}"/>
    <hyperlink ref="K11" r:id="rId4" xr:uid="{09B8D5FF-9F45-41AF-AB76-9E8D93A8F524}"/>
    <hyperlink ref="K12" r:id="rId5" xr:uid="{3E7A8E10-D3EA-4244-A7F5-8C4D52A20EF4}"/>
  </hyperlinks>
  <pageMargins left="0.7" right="0.7" top="0.75" bottom="0.75" header="0.3" footer="0.3"/>
  <pageSetup paperSize="9" orientation="portrait" r:id="rId6"/>
  <drawing r:id="rId7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4F6608-5631-4C6A-86A1-18A0DA37B252}">
  <dimension ref="A1"/>
  <sheetViews>
    <sheetView topLeftCell="A43" workbookViewId="0">
      <selection activeCell="O113" sqref="O113"/>
    </sheetView>
  </sheetViews>
  <sheetFormatPr defaultRowHeight="18"/>
  <sheetData/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73CFF3-FAE3-4FD3-9D2A-39DB18791B36}">
  <dimension ref="B2:AB217"/>
  <sheetViews>
    <sheetView showGridLines="0" topLeftCell="S165" zoomScale="145" zoomScaleNormal="145" workbookViewId="0">
      <selection activeCell="AI178" sqref="AI178"/>
    </sheetView>
  </sheetViews>
  <sheetFormatPr defaultColWidth="3.58203125" defaultRowHeight="18"/>
  <cols>
    <col min="1" max="16384" width="3.58203125" style="3"/>
  </cols>
  <sheetData>
    <row r="2" spans="2:25">
      <c r="Y2" s="3" t="s">
        <v>10</v>
      </c>
    </row>
    <row r="3" spans="2:25">
      <c r="B3" s="2" t="s">
        <v>6</v>
      </c>
    </row>
    <row r="4" spans="2:25">
      <c r="B4" s="2" t="s">
        <v>7</v>
      </c>
      <c r="Y4" s="3" t="s">
        <v>11</v>
      </c>
    </row>
    <row r="5" spans="2:25">
      <c r="B5" s="2" t="s">
        <v>8</v>
      </c>
    </row>
    <row r="7" spans="2:25">
      <c r="Y7" s="3" t="s">
        <v>12</v>
      </c>
    </row>
    <row r="8" spans="2:25">
      <c r="C8" s="3" t="s">
        <v>13</v>
      </c>
      <c r="I8" s="6" t="s">
        <v>14</v>
      </c>
    </row>
    <row r="12" spans="2:25">
      <c r="F12" s="6" t="s">
        <v>72</v>
      </c>
    </row>
    <row r="14" spans="2:25">
      <c r="B14" s="6" t="s">
        <v>44</v>
      </c>
      <c r="F14" s="3" t="s">
        <v>45</v>
      </c>
    </row>
    <row r="15" spans="2:25">
      <c r="B15" s="6" t="s">
        <v>42</v>
      </c>
      <c r="F15" s="3" t="s">
        <v>43</v>
      </c>
    </row>
    <row r="16" spans="2:25">
      <c r="B16" s="6" t="s">
        <v>40</v>
      </c>
      <c r="F16" s="3" t="s">
        <v>41</v>
      </c>
    </row>
    <row r="17" spans="2:19">
      <c r="B17" s="6" t="s">
        <v>38</v>
      </c>
      <c r="F17" s="3" t="s">
        <v>39</v>
      </c>
    </row>
    <row r="18" spans="2:19">
      <c r="B18" s="6" t="s">
        <v>37</v>
      </c>
      <c r="F18" s="3" t="s">
        <v>36</v>
      </c>
    </row>
    <row r="19" spans="2:19">
      <c r="B19" s="6" t="s">
        <v>16</v>
      </c>
      <c r="F19" s="3" t="s">
        <v>15</v>
      </c>
    </row>
    <row r="20" spans="2:19">
      <c r="B20" s="6" t="s">
        <v>18</v>
      </c>
      <c r="F20" s="3" t="s">
        <v>17</v>
      </c>
    </row>
    <row r="21" spans="2:19">
      <c r="B21" s="6" t="s">
        <v>20</v>
      </c>
      <c r="C21" s="6"/>
      <c r="F21" s="3" t="s">
        <v>19</v>
      </c>
    </row>
    <row r="22" spans="2:19">
      <c r="B22" s="6" t="s">
        <v>22</v>
      </c>
      <c r="C22" s="6"/>
      <c r="F22" s="3" t="s">
        <v>21</v>
      </c>
    </row>
    <row r="23" spans="2:19">
      <c r="B23" s="6" t="s">
        <v>24</v>
      </c>
      <c r="F23" s="7" t="s">
        <v>23</v>
      </c>
      <c r="S23" s="3" t="s">
        <v>27</v>
      </c>
    </row>
    <row r="24" spans="2:19">
      <c r="B24" s="6" t="s">
        <v>25</v>
      </c>
      <c r="F24" s="7" t="s">
        <v>26</v>
      </c>
    </row>
    <row r="25" spans="2:19">
      <c r="B25" s="6" t="s">
        <v>29</v>
      </c>
      <c r="C25" s="6"/>
      <c r="F25" s="3" t="s">
        <v>28</v>
      </c>
    </row>
    <row r="26" spans="2:19">
      <c r="B26" s="6" t="s">
        <v>30</v>
      </c>
      <c r="C26" s="6"/>
      <c r="F26" s="7" t="s">
        <v>31</v>
      </c>
    </row>
    <row r="27" spans="2:19">
      <c r="B27" s="6" t="s">
        <v>33</v>
      </c>
      <c r="C27" s="6"/>
      <c r="F27" s="3" t="s">
        <v>32</v>
      </c>
    </row>
    <row r="28" spans="2:19">
      <c r="B28" s="6" t="s">
        <v>34</v>
      </c>
      <c r="C28" s="6"/>
      <c r="F28" s="3" t="s">
        <v>35</v>
      </c>
    </row>
    <row r="29" spans="2:19">
      <c r="B29" s="6"/>
      <c r="C29" s="6"/>
    </row>
    <row r="32" spans="2:19">
      <c r="Q32" s="11" t="str">
        <f>HYPERLINK("https://spring.pleiades.io/spring-batch/docs/","※ JavaDoc-すべてのバージョン")</f>
        <v>※ JavaDoc-すべてのバージョン</v>
      </c>
    </row>
    <row r="33" spans="17:24">
      <c r="Q33" s="11" t="str">
        <f>HYPERLINK("https://spring.pleiades.io/spring-batch/docs/current/api/","※ JavaDoc-最新")</f>
        <v>※ JavaDoc-最新</v>
      </c>
    </row>
    <row r="37" spans="17:24">
      <c r="X37" s="3" t="s">
        <v>69</v>
      </c>
    </row>
    <row r="38" spans="17:24">
      <c r="X38" s="3" t="s">
        <v>68</v>
      </c>
    </row>
    <row r="184" spans="24:24">
      <c r="X184" s="3" t="s">
        <v>70</v>
      </c>
    </row>
    <row r="217" spans="28:28">
      <c r="AB217" s="3" t="s">
        <v>71</v>
      </c>
    </row>
  </sheetData>
  <phoneticPr fontId="1"/>
  <hyperlinks>
    <hyperlink ref="B3" r:id="rId1" xr:uid="{81980816-C297-46A7-A727-9737479A89DA}"/>
    <hyperlink ref="B4" r:id="rId2" xr:uid="{E3B19C35-D96F-46B8-80A6-956B1E734ABC}"/>
    <hyperlink ref="B5" r:id="rId3" xr:uid="{FCE770A2-C508-46B4-B428-7C52EE4771ED}"/>
    <hyperlink ref="I8" r:id="rId4" xr:uid="{D894E5CB-53AB-4679-9EC2-17F36FB04146}"/>
    <hyperlink ref="B19" r:id="rId5" xr:uid="{FD9B2D8A-FFBC-4D60-B4B6-D2AB44A6CC30}"/>
    <hyperlink ref="B20" r:id="rId6" xr:uid="{3A863E9B-2CD7-4E32-A846-A8F6D8506FB7}"/>
    <hyperlink ref="B21" r:id="rId7" xr:uid="{60616727-F9F9-4D0E-B168-F6453D48C68B}"/>
    <hyperlink ref="B22" r:id="rId8" xr:uid="{A25CF2F8-99A8-48B9-8510-93DE83B30B18}"/>
    <hyperlink ref="B23" r:id="rId9" xr:uid="{FE96EB42-1E30-4716-86F4-F507A5E6B523}"/>
    <hyperlink ref="B24" r:id="rId10" xr:uid="{6D782A21-ECC2-4D8A-B83C-5C3ED46761A9}"/>
    <hyperlink ref="B25" r:id="rId11" xr:uid="{C0BFF14E-7C51-40EF-9FD2-C08F902D9F84}"/>
    <hyperlink ref="B26" r:id="rId12" xr:uid="{29FFE697-F249-4206-9992-6A2ED12140F0}"/>
    <hyperlink ref="B27" r:id="rId13" xr:uid="{FEB14849-A269-439E-83AD-B7A92AB65F5E}"/>
    <hyperlink ref="B28" r:id="rId14" xr:uid="{94C25DCF-1E39-46C2-A318-9C0A2CC01997}"/>
    <hyperlink ref="B18" r:id="rId15" xr:uid="{6EC44383-0C53-43C3-B06E-24F9795F647A}"/>
    <hyperlink ref="B17" r:id="rId16" xr:uid="{427A9A81-5F94-417C-B47C-6E9C8BD46D53}"/>
    <hyperlink ref="B16" r:id="rId17" xr:uid="{8C36956D-EA27-4F8F-85B3-64D1ECD6D15F}"/>
    <hyperlink ref="B15" r:id="rId18" xr:uid="{A28F5313-6088-4CA5-8B93-7BC4E80F8BB5}"/>
    <hyperlink ref="B14" r:id="rId19" xr:uid="{0D61FC73-AFBF-4BDC-8EBB-1483A8769A05}"/>
    <hyperlink ref="F12" r:id="rId20" xr:uid="{4F01892C-AB1D-4444-BE52-5BB7582AB7DD}"/>
  </hyperlinks>
  <pageMargins left="0.7" right="0.7" top="0.75" bottom="0.75" header="0.3" footer="0.3"/>
  <pageSetup paperSize="9" orientation="portrait" r:id="rId21"/>
  <drawing r:id="rId2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BAF1D-D135-477C-BAF1-17D8F0B975AF}">
  <dimension ref="X2:Y7"/>
  <sheetViews>
    <sheetView showGridLines="0" topLeftCell="S1" zoomScale="145" zoomScaleNormal="145" workbookViewId="0">
      <selection activeCell="AL10" sqref="AL10"/>
    </sheetView>
  </sheetViews>
  <sheetFormatPr defaultColWidth="3.58203125" defaultRowHeight="18"/>
  <cols>
    <col min="1" max="16384" width="3.58203125" style="3"/>
  </cols>
  <sheetData>
    <row r="2" spans="24:25">
      <c r="Y2" s="3" t="s">
        <v>353</v>
      </c>
    </row>
    <row r="3" spans="24:25">
      <c r="Y3" s="6" t="s">
        <v>352</v>
      </c>
    </row>
    <row r="7" spans="24:25">
      <c r="X7" s="6" t="s">
        <v>234</v>
      </c>
    </row>
  </sheetData>
  <phoneticPr fontId="1"/>
  <hyperlinks>
    <hyperlink ref="X7" r:id="rId1" xr:uid="{5D903200-3B0D-4B04-A226-D748DF9017EA}"/>
    <hyperlink ref="Y3" r:id="rId2" xr:uid="{EC4D2E8B-93F8-4C9C-B106-E518000DDC66}"/>
  </hyperlinks>
  <pageMargins left="0.7" right="0.7" top="0.75" bottom="0.75" header="0.3" footer="0.3"/>
  <pageSetup paperSize="9" orientation="portrait"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AA380B-7B7A-48D8-BCB1-994954551989}">
  <dimension ref="D2:D58"/>
  <sheetViews>
    <sheetView showGridLines="0" topLeftCell="A133" zoomScaleNormal="100" workbookViewId="0">
      <selection activeCell="AO150" sqref="AO150"/>
    </sheetView>
  </sheetViews>
  <sheetFormatPr defaultColWidth="3.58203125" defaultRowHeight="18"/>
  <cols>
    <col min="1" max="16384" width="3.58203125" style="25"/>
  </cols>
  <sheetData>
    <row r="2" spans="4:4">
      <c r="D2" s="6" t="s">
        <v>411</v>
      </c>
    </row>
    <row r="58" ht="18.5" customHeight="1"/>
  </sheetData>
  <phoneticPr fontId="1"/>
  <hyperlinks>
    <hyperlink ref="D2" r:id="rId1" xr:uid="{7967DD69-784F-4876-BE1A-DA12E91F837D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F91DCB-2723-4EDE-84C5-A5C64BE4A5BC}">
  <dimension ref="A4:H26"/>
  <sheetViews>
    <sheetView topLeftCell="A31" workbookViewId="0">
      <selection activeCell="G20" sqref="A17:G20"/>
    </sheetView>
  </sheetViews>
  <sheetFormatPr defaultRowHeight="18"/>
  <sheetData>
    <row r="4" spans="1:8" ht="29">
      <c r="A4" s="1" t="s">
        <v>166</v>
      </c>
    </row>
    <row r="6" spans="1:8">
      <c r="C6" s="17" t="s">
        <v>161</v>
      </c>
    </row>
    <row r="7" spans="1:8">
      <c r="C7" s="16" t="s">
        <v>163</v>
      </c>
    </row>
    <row r="8" spans="1:8">
      <c r="C8" s="16" t="s">
        <v>162</v>
      </c>
    </row>
    <row r="10" spans="1:8">
      <c r="C10" s="16" t="s">
        <v>164</v>
      </c>
    </row>
    <row r="11" spans="1:8">
      <c r="C11" s="16" t="s">
        <v>165</v>
      </c>
    </row>
    <row r="13" spans="1:8" ht="20">
      <c r="B13" s="22" t="s">
        <v>168</v>
      </c>
    </row>
    <row r="14" spans="1:8">
      <c r="B14" t="s">
        <v>169</v>
      </c>
    </row>
    <row r="15" spans="1:8">
      <c r="D15" t="s">
        <v>173</v>
      </c>
      <c r="H15" t="s">
        <v>172</v>
      </c>
    </row>
    <row r="16" spans="1:8">
      <c r="D16" t="s">
        <v>167</v>
      </c>
      <c r="H16" t="s">
        <v>171</v>
      </c>
    </row>
    <row r="17" spans="1:4">
      <c r="B17" t="s">
        <v>170</v>
      </c>
      <c r="D17" t="s">
        <v>174</v>
      </c>
    </row>
    <row r="20" spans="1:4" ht="29">
      <c r="A20" s="1" t="s">
        <v>232</v>
      </c>
    </row>
    <row r="21" spans="1:4" ht="29">
      <c r="A21" s="1" t="s">
        <v>230</v>
      </c>
    </row>
    <row r="22" spans="1:4" ht="29">
      <c r="A22" s="1" t="s">
        <v>231</v>
      </c>
    </row>
    <row r="23" spans="1:4" ht="29">
      <c r="A23" s="1" t="s">
        <v>229</v>
      </c>
    </row>
    <row r="24" spans="1:4" ht="29">
      <c r="A24" s="1" t="s">
        <v>228</v>
      </c>
    </row>
    <row r="25" spans="1:4">
      <c r="B25" t="s">
        <v>238</v>
      </c>
    </row>
    <row r="26" spans="1:4">
      <c r="B26" t="s">
        <v>239</v>
      </c>
    </row>
  </sheetData>
  <phoneticPr fontId="1"/>
  <hyperlinks>
    <hyperlink ref="C7" r:id="rId1" xr:uid="{A4ED4B2D-5E6F-4C34-8342-5992CCBDF8A4}"/>
    <hyperlink ref="C8" r:id="rId2" xr:uid="{648B1399-33E4-4829-9927-8B0A6F4C2ACE}"/>
    <hyperlink ref="C11" r:id="rId3" xr:uid="{13719142-E5A3-4214-8267-0B7B8345CF33}"/>
    <hyperlink ref="C10" r:id="rId4" xr:uid="{AD22D937-36E1-40B8-98C5-8351A73DB0EC}"/>
  </hyperlinks>
  <pageMargins left="0.7" right="0.7" top="0.75" bottom="0.75" header="0.3" footer="0.3"/>
  <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BF0A12-5108-434D-9E83-2AC8CA3A4C98}">
  <dimension ref="C6:N63"/>
  <sheetViews>
    <sheetView topLeftCell="A20" zoomScale="115" zoomScaleNormal="115" workbookViewId="0">
      <selection activeCell="E44" sqref="E44"/>
    </sheetView>
  </sheetViews>
  <sheetFormatPr defaultRowHeight="18"/>
  <sheetData>
    <row r="6" spans="3:6">
      <c r="C6" s="23" t="s">
        <v>233</v>
      </c>
    </row>
    <row r="7" spans="3:6">
      <c r="C7" t="s">
        <v>150</v>
      </c>
      <c r="F7" s="23"/>
    </row>
    <row r="11" spans="3:6">
      <c r="C11" s="16" t="s">
        <v>213</v>
      </c>
      <c r="F11" s="23" t="s">
        <v>244</v>
      </c>
    </row>
    <row r="12" spans="3:6">
      <c r="C12" s="16" t="s">
        <v>224</v>
      </c>
      <c r="F12" s="23" t="s">
        <v>249</v>
      </c>
    </row>
    <row r="13" spans="3:6">
      <c r="C13" s="16" t="s">
        <v>247</v>
      </c>
      <c r="F13" s="23" t="s">
        <v>248</v>
      </c>
    </row>
    <row r="14" spans="3:6">
      <c r="C14" s="16" t="s">
        <v>234</v>
      </c>
      <c r="F14" s="23" t="s">
        <v>235</v>
      </c>
    </row>
    <row r="15" spans="3:6">
      <c r="C15" s="16" t="s">
        <v>371</v>
      </c>
      <c r="F15" s="23" t="s">
        <v>372</v>
      </c>
    </row>
    <row r="16" spans="3:6">
      <c r="C16" s="16" t="s">
        <v>236</v>
      </c>
      <c r="F16" s="23" t="s">
        <v>237</v>
      </c>
    </row>
    <row r="17" spans="3:14">
      <c r="C17" s="16" t="s">
        <v>240</v>
      </c>
      <c r="F17" s="23" t="s">
        <v>241</v>
      </c>
    </row>
    <row r="18" spans="3:14">
      <c r="C18" s="16" t="s">
        <v>242</v>
      </c>
      <c r="F18" s="23" t="s">
        <v>243</v>
      </c>
    </row>
    <row r="19" spans="3:14">
      <c r="C19" s="16" t="s">
        <v>245</v>
      </c>
      <c r="F19" s="23" t="s">
        <v>246</v>
      </c>
    </row>
    <row r="20" spans="3:14">
      <c r="C20" s="16" t="s">
        <v>251</v>
      </c>
      <c r="F20" s="23" t="s">
        <v>250</v>
      </c>
    </row>
    <row r="21" spans="3:14">
      <c r="C21" s="16" t="s">
        <v>252</v>
      </c>
      <c r="F21" s="23" t="s">
        <v>253</v>
      </c>
    </row>
    <row r="22" spans="3:14">
      <c r="C22" s="16" t="s">
        <v>254</v>
      </c>
      <c r="F22" s="23" t="s">
        <v>255</v>
      </c>
      <c r="I22" t="s">
        <v>256</v>
      </c>
    </row>
    <row r="23" spans="3:14">
      <c r="C23" s="16" t="s">
        <v>257</v>
      </c>
      <c r="F23" s="23" t="s">
        <v>258</v>
      </c>
    </row>
    <row r="24" spans="3:14">
      <c r="C24" s="16" t="s">
        <v>259</v>
      </c>
      <c r="F24" s="23" t="s">
        <v>260</v>
      </c>
    </row>
    <row r="25" spans="3:14">
      <c r="C25" s="16" t="s">
        <v>261</v>
      </c>
      <c r="F25" s="24" t="s">
        <v>262</v>
      </c>
    </row>
    <row r="26" spans="3:14">
      <c r="C26" s="16" t="s">
        <v>264</v>
      </c>
      <c r="F26" s="23" t="s">
        <v>263</v>
      </c>
    </row>
    <row r="27" spans="3:14">
      <c r="C27" s="16" t="s">
        <v>245</v>
      </c>
      <c r="F27" s="23" t="s">
        <v>246</v>
      </c>
    </row>
    <row r="28" spans="3:14">
      <c r="C28" s="16" t="s">
        <v>266</v>
      </c>
      <c r="F28" s="23" t="s">
        <v>267</v>
      </c>
    </row>
    <row r="29" spans="3:14">
      <c r="C29" s="16" t="s">
        <v>268</v>
      </c>
      <c r="F29" s="23" t="s">
        <v>39</v>
      </c>
    </row>
    <row r="30" spans="3:14">
      <c r="C30" s="16" t="s">
        <v>269</v>
      </c>
      <c r="F30" s="23" t="s">
        <v>270</v>
      </c>
    </row>
    <row r="31" spans="3:14">
      <c r="C31" s="16" t="s">
        <v>272</v>
      </c>
      <c r="F31" s="23" t="s">
        <v>273</v>
      </c>
      <c r="N31" s="16" t="s">
        <v>271</v>
      </c>
    </row>
    <row r="32" spans="3:14">
      <c r="C32" s="16" t="s">
        <v>275</v>
      </c>
      <c r="F32" s="23" t="s">
        <v>274</v>
      </c>
    </row>
    <row r="33" spans="3:14">
      <c r="C33" s="16" t="s">
        <v>277</v>
      </c>
      <c r="F33" s="23" t="s">
        <v>278</v>
      </c>
    </row>
    <row r="34" spans="3:14">
      <c r="C34" s="16" t="s">
        <v>281</v>
      </c>
      <c r="F34" s="23" t="s">
        <v>282</v>
      </c>
    </row>
    <row r="35" spans="3:14">
      <c r="C35" s="16" t="s">
        <v>279</v>
      </c>
      <c r="F35" s="23" t="s">
        <v>280</v>
      </c>
    </row>
    <row r="37" spans="3:14">
      <c r="C37" t="s">
        <v>286</v>
      </c>
      <c r="F37" s="23" t="s">
        <v>31</v>
      </c>
    </row>
    <row r="38" spans="3:14">
      <c r="C38" s="16" t="s">
        <v>284</v>
      </c>
      <c r="F38" s="23" t="s">
        <v>283</v>
      </c>
      <c r="N38" s="16" t="s">
        <v>285</v>
      </c>
    </row>
    <row r="39" spans="3:14">
      <c r="C39" s="16" t="s">
        <v>355</v>
      </c>
      <c r="F39" s="23" t="s">
        <v>354</v>
      </c>
    </row>
    <row r="40" spans="3:14">
      <c r="C40" s="16" t="s">
        <v>357</v>
      </c>
      <c r="F40" s="23" t="s">
        <v>356</v>
      </c>
    </row>
    <row r="41" spans="3:14">
      <c r="C41" t="s">
        <v>358</v>
      </c>
      <c r="F41" s="23" t="s">
        <v>359</v>
      </c>
    </row>
    <row r="42" spans="3:14">
      <c r="G42" t="s">
        <v>276</v>
      </c>
    </row>
    <row r="44" spans="3:14">
      <c r="E44" t="s">
        <v>223</v>
      </c>
    </row>
    <row r="47" spans="3:14">
      <c r="F47" t="s">
        <v>265</v>
      </c>
    </row>
    <row r="50" spans="3:11">
      <c r="C50" s="16" t="s">
        <v>360</v>
      </c>
      <c r="F50" s="23" t="s">
        <v>361</v>
      </c>
    </row>
    <row r="51" spans="3:11">
      <c r="C51" s="16" t="s">
        <v>236</v>
      </c>
      <c r="F51" s="23" t="s">
        <v>237</v>
      </c>
    </row>
    <row r="52" spans="3:11">
      <c r="C52" s="16" t="s">
        <v>362</v>
      </c>
      <c r="F52" s="23" t="s">
        <v>363</v>
      </c>
    </row>
    <row r="54" spans="3:11">
      <c r="C54" t="s">
        <v>366</v>
      </c>
    </row>
    <row r="55" spans="3:11">
      <c r="C55" s="16" t="s">
        <v>364</v>
      </c>
      <c r="F55" s="23" t="s">
        <v>365</v>
      </c>
    </row>
    <row r="56" spans="3:11">
      <c r="C56" s="16" t="s">
        <v>367</v>
      </c>
      <c r="F56" s="23" t="s">
        <v>369</v>
      </c>
      <c r="K56" s="23" t="s">
        <v>370</v>
      </c>
    </row>
    <row r="58" spans="3:11">
      <c r="C58" s="16" t="s">
        <v>374</v>
      </c>
      <c r="F58" s="23" t="s">
        <v>375</v>
      </c>
    </row>
    <row r="59" spans="3:11">
      <c r="F59" t="s">
        <v>368</v>
      </c>
    </row>
    <row r="62" spans="3:11">
      <c r="F62" s="23" t="s">
        <v>373</v>
      </c>
    </row>
    <row r="63" spans="3:11">
      <c r="F63" t="s">
        <v>374</v>
      </c>
    </row>
  </sheetData>
  <phoneticPr fontId="1"/>
  <hyperlinks>
    <hyperlink ref="C14" r:id="rId1" xr:uid="{D9A5248B-AB20-419D-BE77-8E3C8665AD40}"/>
    <hyperlink ref="C16" r:id="rId2" xr:uid="{EA3163A2-38F3-4069-9B6C-10A869FA8D50}"/>
    <hyperlink ref="C17" r:id="rId3" xr:uid="{41B79F1E-D962-40B0-A1BD-94653A3C97C4}"/>
    <hyperlink ref="C18" r:id="rId4" xr:uid="{B35CA3E7-BAEF-4055-8440-6B81314EA723}"/>
    <hyperlink ref="C11" r:id="rId5" xr:uid="{2BAA521B-BE52-4C52-AEBB-94EA50303652}"/>
    <hyperlink ref="C12" r:id="rId6" xr:uid="{C493A273-ABE7-45C5-B1DF-E2EFD1AF79FE}"/>
    <hyperlink ref="C19" r:id="rId7" xr:uid="{2FF6983C-33D5-4463-A29A-0AE4ED89B0BC}"/>
    <hyperlink ref="C13" r:id="rId8" xr:uid="{BD5FA4F9-4DBE-40D0-A956-82AC678AC1B9}"/>
    <hyperlink ref="C20" r:id="rId9" xr:uid="{9EA3DF77-93A1-4491-B860-A23CB9212388}"/>
    <hyperlink ref="C21" r:id="rId10" xr:uid="{AC05D887-B934-4B47-BC52-9DB39FF60942}"/>
    <hyperlink ref="C22" r:id="rId11" xr:uid="{F6BFF9C4-1A81-4CCA-8E5D-ADFB9FE79771}"/>
    <hyperlink ref="C23" r:id="rId12" xr:uid="{CAD76EFF-FF02-4186-A9B0-147B931D8AFE}"/>
    <hyperlink ref="C24" r:id="rId13" xr:uid="{E728054C-7931-4128-9621-BD61BB691D6E}"/>
    <hyperlink ref="C25" r:id="rId14" xr:uid="{195EE720-0233-4E4E-AC1C-EBBC5CA12515}"/>
    <hyperlink ref="C26" r:id="rId15" xr:uid="{7C55D6DC-BB7F-42C5-9AD9-7E5FAAE15AD6}"/>
    <hyperlink ref="C27" r:id="rId16" xr:uid="{5E4462E6-7F49-48E1-99BB-8F0978A65667}"/>
    <hyperlink ref="C28" r:id="rId17" xr:uid="{F53B6ECE-D5E9-4560-BDED-F54D7C51E0EB}"/>
    <hyperlink ref="C29" r:id="rId18" xr:uid="{FF375E2A-C65C-431C-B7A1-9031AC75480A}"/>
    <hyperlink ref="C30" r:id="rId19" xr:uid="{205AF6F7-1C72-4948-A41C-E37A1D521D3D}"/>
    <hyperlink ref="N31" r:id="rId20" xr:uid="{50E57A0B-6B26-44E2-A856-14E838DEFE84}"/>
    <hyperlink ref="C31" r:id="rId21" xr:uid="{B85BC9AC-A700-4CC3-83CE-29FC5B9C3A65}"/>
    <hyperlink ref="C32" r:id="rId22" xr:uid="{0FFFD894-0A64-4619-A201-056E0DF456A7}"/>
    <hyperlink ref="C33" r:id="rId23" xr:uid="{F263712E-AA08-4E97-9C84-5333B07D904B}"/>
    <hyperlink ref="C35" r:id="rId24" xr:uid="{06CA9821-052C-44A1-97F6-8DF1ABDF265D}"/>
    <hyperlink ref="C34" r:id="rId25" xr:uid="{E20D96CA-E4F3-48BC-A9CE-DDE60C1936BB}"/>
    <hyperlink ref="C38" r:id="rId26" xr:uid="{09BF79BB-8479-4956-A9EF-21F8556F4A1B}"/>
    <hyperlink ref="N38" r:id="rId27" xr:uid="{5620E67D-57F1-430B-A6BD-FB3F151F1534}"/>
    <hyperlink ref="C39" r:id="rId28" xr:uid="{81C4AFA5-BBBF-43ED-A92A-F9314AA78A4F}"/>
    <hyperlink ref="C40" r:id="rId29" xr:uid="{C9383AFE-CD5A-41B4-87A5-E15434FF5789}"/>
    <hyperlink ref="C50" r:id="rId30" xr:uid="{83794F4E-6CD1-4F44-8637-91FC8C7A7251}"/>
    <hyperlink ref="C51" r:id="rId31" xr:uid="{CF8981D7-5DC0-4616-B95D-687B7679E608}"/>
    <hyperlink ref="C52" r:id="rId32" xr:uid="{A3279E25-F518-4D3C-A11D-285D97FF92DF}"/>
    <hyperlink ref="C55" r:id="rId33" xr:uid="{D42435A5-B8BB-444A-95B4-681E2587EFB8}"/>
    <hyperlink ref="C56" r:id="rId34" display="file:///C:/Users/lanig/Downloads/Java%20EE%207%20%E3%82%A2%E3%83%95%E3%82%9A%E3%83%AA%E3%82%B1%E3%83%BC%E3%82%B7%E3%83%A7%E3%83%B3%E8%A8%AD%E8%A8%88%E3%82%AB%E3%82%99%E3%82%A4%E3%83%88%E3%82%99%20-%20Batch%20Applications%20for%20Java%20Platform%20%E7%B7%A8.pdf" xr:uid="{C2A27EBC-254F-4A60-AB79-D8818FA31084}"/>
    <hyperlink ref="C15" r:id="rId35" location="jsr-352" xr:uid="{4E78F917-EFBE-4C5B-9D64-B4615A7C7CE4}"/>
    <hyperlink ref="C58" r:id="rId36" xr:uid="{A615AC4E-012F-434A-9E09-6AD47BDC16CF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070E7-E83D-4BD1-9FB0-7EADA284F067}">
  <dimension ref="B1:N157"/>
  <sheetViews>
    <sheetView topLeftCell="A141" zoomScale="115" zoomScaleNormal="115" workbookViewId="0">
      <selection activeCell="L160" sqref="L160"/>
    </sheetView>
  </sheetViews>
  <sheetFormatPr defaultRowHeight="18"/>
  <sheetData>
    <row r="1" spans="3:11">
      <c r="C1" s="16" t="s">
        <v>305</v>
      </c>
      <c r="F1" t="s">
        <v>306</v>
      </c>
    </row>
    <row r="4" spans="3:11">
      <c r="C4" s="16" t="s">
        <v>289</v>
      </c>
      <c r="F4" s="23" t="s">
        <v>290</v>
      </c>
    </row>
    <row r="5" spans="3:11">
      <c r="D5" s="16" t="s">
        <v>295</v>
      </c>
      <c r="G5" s="23" t="s">
        <v>296</v>
      </c>
    </row>
    <row r="6" spans="3:11">
      <c r="E6" s="16" t="s">
        <v>297</v>
      </c>
      <c r="H6" s="23" t="s">
        <v>299</v>
      </c>
    </row>
    <row r="7" spans="3:11">
      <c r="F7" s="16" t="s">
        <v>300</v>
      </c>
      <c r="I7" s="23" t="s">
        <v>301</v>
      </c>
    </row>
    <row r="8" spans="3:11">
      <c r="G8" s="16" t="s">
        <v>302</v>
      </c>
      <c r="J8" s="23" t="s">
        <v>292</v>
      </c>
    </row>
    <row r="9" spans="3:11">
      <c r="H9" s="16" t="s">
        <v>293</v>
      </c>
      <c r="K9" s="23" t="s">
        <v>303</v>
      </c>
    </row>
    <row r="10" spans="3:11">
      <c r="D10" s="16"/>
      <c r="G10" s="23"/>
    </row>
    <row r="11" spans="3:11">
      <c r="C11" s="16" t="s">
        <v>287</v>
      </c>
      <c r="F11" s="23" t="s">
        <v>288</v>
      </c>
    </row>
    <row r="12" spans="3:11">
      <c r="C12" s="16" t="s">
        <v>298</v>
      </c>
      <c r="F12" s="23" t="s">
        <v>291</v>
      </c>
    </row>
    <row r="13" spans="3:11">
      <c r="F13" s="23"/>
    </row>
    <row r="14" spans="3:11">
      <c r="C14" s="16" t="s">
        <v>293</v>
      </c>
      <c r="F14" s="23" t="s">
        <v>294</v>
      </c>
    </row>
    <row r="16" spans="3:11">
      <c r="C16" s="16" t="s">
        <v>307</v>
      </c>
      <c r="F16" s="23" t="s">
        <v>308</v>
      </c>
    </row>
    <row r="17" spans="2:6">
      <c r="C17" s="16" t="s">
        <v>315</v>
      </c>
      <c r="F17" s="23" t="s">
        <v>314</v>
      </c>
    </row>
    <row r="18" spans="2:6">
      <c r="C18" s="16" t="s">
        <v>316</v>
      </c>
      <c r="F18" s="23" t="s">
        <v>317</v>
      </c>
    </row>
    <row r="19" spans="2:6">
      <c r="C19" s="16"/>
      <c r="F19" s="23"/>
    </row>
    <row r="20" spans="2:6">
      <c r="D20" t="s">
        <v>304</v>
      </c>
    </row>
    <row r="26" spans="2:6">
      <c r="B26" s="23" t="s">
        <v>310</v>
      </c>
    </row>
    <row r="27" spans="2:6">
      <c r="B27" s="23" t="s">
        <v>312</v>
      </c>
    </row>
    <row r="28" spans="2:6">
      <c r="C28" t="s">
        <v>309</v>
      </c>
    </row>
    <row r="46" spans="2:3">
      <c r="B46" s="23" t="s">
        <v>311</v>
      </c>
    </row>
    <row r="47" spans="2:3">
      <c r="B47" s="23" t="s">
        <v>312</v>
      </c>
    </row>
    <row r="48" spans="2:3">
      <c r="C48" t="s">
        <v>313</v>
      </c>
    </row>
    <row r="68" spans="4:4">
      <c r="D68" s="23" t="s">
        <v>329</v>
      </c>
    </row>
    <row r="69" spans="4:4">
      <c r="D69" t="s">
        <v>330</v>
      </c>
    </row>
    <row r="71" spans="4:4">
      <c r="D71" t="s">
        <v>333</v>
      </c>
    </row>
    <row r="73" spans="4:4">
      <c r="D73" s="23" t="s">
        <v>332</v>
      </c>
    </row>
    <row r="74" spans="4:4">
      <c r="D74" t="s">
        <v>331</v>
      </c>
    </row>
    <row r="75" spans="4:4">
      <c r="D75" t="s">
        <v>334</v>
      </c>
    </row>
    <row r="76" spans="4:4">
      <c r="D76" t="s">
        <v>335</v>
      </c>
    </row>
    <row r="78" spans="4:4">
      <c r="D78" t="s">
        <v>336</v>
      </c>
    </row>
    <row r="79" spans="4:4">
      <c r="D79" t="s">
        <v>337</v>
      </c>
    </row>
    <row r="80" spans="4:4">
      <c r="D80" t="s">
        <v>338</v>
      </c>
    </row>
    <row r="81" spans="3:13">
      <c r="D81" t="s">
        <v>322</v>
      </c>
    </row>
    <row r="83" spans="3:13">
      <c r="D83" t="s">
        <v>339</v>
      </c>
      <c r="M83" t="s">
        <v>341</v>
      </c>
    </row>
    <row r="84" spans="3:13">
      <c r="D84" t="s">
        <v>342</v>
      </c>
    </row>
    <row r="85" spans="3:13">
      <c r="E85" t="s">
        <v>340</v>
      </c>
    </row>
    <row r="86" spans="3:13">
      <c r="D86" t="s">
        <v>343</v>
      </c>
      <c r="J86" t="s">
        <v>344</v>
      </c>
    </row>
    <row r="89" spans="3:13">
      <c r="D89" t="s">
        <v>324</v>
      </c>
    </row>
    <row r="90" spans="3:13">
      <c r="D90" t="s">
        <v>323</v>
      </c>
      <c r="G90" t="s">
        <v>321</v>
      </c>
    </row>
    <row r="93" spans="3:13">
      <c r="C93" s="16" t="s">
        <v>345</v>
      </c>
      <c r="E93" s="24" t="s">
        <v>346</v>
      </c>
      <c r="J93" t="s">
        <v>319</v>
      </c>
    </row>
    <row r="94" spans="3:13">
      <c r="C94" s="16" t="s">
        <v>347</v>
      </c>
      <c r="E94" s="24" t="s">
        <v>348</v>
      </c>
      <c r="J94" t="s">
        <v>318</v>
      </c>
    </row>
    <row r="95" spans="3:13">
      <c r="C95" s="16" t="s">
        <v>349</v>
      </c>
      <c r="E95" s="24" t="s">
        <v>350</v>
      </c>
      <c r="J95" t="s">
        <v>320</v>
      </c>
    </row>
    <row r="99" spans="3:6">
      <c r="C99" t="s">
        <v>351</v>
      </c>
    </row>
    <row r="101" spans="3:6">
      <c r="C101" s="23" t="s">
        <v>327</v>
      </c>
    </row>
    <row r="102" spans="3:6">
      <c r="C102" t="s">
        <v>326</v>
      </c>
    </row>
    <row r="103" spans="3:6">
      <c r="C103" t="s">
        <v>328</v>
      </c>
    </row>
    <row r="104" spans="3:6">
      <c r="C104" t="s">
        <v>325</v>
      </c>
    </row>
    <row r="108" spans="3:6">
      <c r="C108" s="16" t="s">
        <v>376</v>
      </c>
      <c r="F108" s="23" t="s">
        <v>377</v>
      </c>
    </row>
    <row r="109" spans="3:6">
      <c r="C109" s="16" t="s">
        <v>379</v>
      </c>
      <c r="F109" s="23" t="s">
        <v>378</v>
      </c>
    </row>
    <row r="110" spans="3:6">
      <c r="C110" s="16" t="s">
        <v>380</v>
      </c>
      <c r="F110" s="23" t="s">
        <v>381</v>
      </c>
    </row>
    <row r="111" spans="3:6">
      <c r="C111" s="16" t="s">
        <v>382</v>
      </c>
      <c r="F111" s="23" t="s">
        <v>383</v>
      </c>
    </row>
    <row r="112" spans="3:6">
      <c r="C112" s="16" t="s">
        <v>384</v>
      </c>
      <c r="F112" s="23" t="s">
        <v>385</v>
      </c>
    </row>
    <row r="114" spans="3:10">
      <c r="C114" s="16" t="s">
        <v>386</v>
      </c>
      <c r="F114" s="23" t="s">
        <v>389</v>
      </c>
      <c r="J114" s="23" t="s">
        <v>387</v>
      </c>
    </row>
    <row r="115" spans="3:10">
      <c r="C115" s="16" t="s">
        <v>388</v>
      </c>
      <c r="F115" s="23" t="s">
        <v>390</v>
      </c>
    </row>
    <row r="117" spans="3:10">
      <c r="C117" s="16" t="s">
        <v>391</v>
      </c>
      <c r="F117" s="23" t="s">
        <v>392</v>
      </c>
    </row>
    <row r="120" spans="3:10">
      <c r="C120" s="16" t="s">
        <v>393</v>
      </c>
      <c r="F120" s="23" t="s">
        <v>394</v>
      </c>
    </row>
    <row r="121" spans="3:10">
      <c r="C121" s="16" t="s">
        <v>399</v>
      </c>
      <c r="F121" s="23" t="s">
        <v>398</v>
      </c>
    </row>
    <row r="122" spans="3:10">
      <c r="C122" s="16" t="s">
        <v>364</v>
      </c>
      <c r="F122" s="23" t="s">
        <v>365</v>
      </c>
    </row>
    <row r="123" spans="3:10">
      <c r="C123" s="16" t="s">
        <v>400</v>
      </c>
      <c r="F123" s="23" t="s">
        <v>401</v>
      </c>
    </row>
    <row r="124" spans="3:10">
      <c r="C124" s="16" t="s">
        <v>402</v>
      </c>
      <c r="F124" s="23" t="s">
        <v>403</v>
      </c>
    </row>
    <row r="125" spans="3:10">
      <c r="C125" s="16" t="s">
        <v>412</v>
      </c>
      <c r="F125" s="23" t="s">
        <v>413</v>
      </c>
    </row>
    <row r="126" spans="3:10">
      <c r="C126" s="16" t="s">
        <v>415</v>
      </c>
      <c r="F126" s="23" t="s">
        <v>414</v>
      </c>
    </row>
    <row r="127" spans="3:10">
      <c r="C127" s="16" t="s">
        <v>417</v>
      </c>
      <c r="F127" s="23" t="s">
        <v>416</v>
      </c>
    </row>
    <row r="128" spans="3:10">
      <c r="C128" s="16"/>
      <c r="F128" s="23"/>
    </row>
    <row r="129" spans="5:14">
      <c r="E129" s="23" t="s">
        <v>406</v>
      </c>
    </row>
    <row r="130" spans="5:14">
      <c r="E130" s="23" t="s">
        <v>395</v>
      </c>
    </row>
    <row r="131" spans="5:14">
      <c r="J131" t="s">
        <v>396</v>
      </c>
    </row>
    <row r="132" spans="5:14">
      <c r="E132" s="23" t="s">
        <v>404</v>
      </c>
    </row>
    <row r="133" spans="5:14">
      <c r="E133" s="23" t="s">
        <v>405</v>
      </c>
      <c r="N133" t="s">
        <v>397</v>
      </c>
    </row>
    <row r="135" spans="5:14">
      <c r="E135" s="23" t="s">
        <v>407</v>
      </c>
    </row>
    <row r="137" spans="5:14">
      <c r="E137" s="23" t="s">
        <v>408</v>
      </c>
    </row>
    <row r="155" spans="5:5">
      <c r="E155" s="26" t="s">
        <v>418</v>
      </c>
    </row>
    <row r="157" spans="5:5">
      <c r="E157" t="s">
        <v>419</v>
      </c>
    </row>
  </sheetData>
  <phoneticPr fontId="1"/>
  <hyperlinks>
    <hyperlink ref="C11" r:id="rId1" xr:uid="{D0A796D9-7A19-4743-A5B1-F2E4289AA333}"/>
    <hyperlink ref="C4" r:id="rId2" xr:uid="{B6C85A1D-1D5B-405E-A4D2-EDC184979664}"/>
    <hyperlink ref="C14" r:id="rId3" xr:uid="{14C0E438-EDE3-40A1-BF34-26A4030DD9CD}"/>
    <hyperlink ref="D5" r:id="rId4" xr:uid="{4D77BAD3-0496-4E10-B145-E6E24D136D4F}"/>
    <hyperlink ref="E6" r:id="rId5" xr:uid="{7B271902-7412-4D96-A221-F21FAD1FBAA0}"/>
    <hyperlink ref="C12" r:id="rId6" xr:uid="{611B22B5-AC54-4EFA-905A-494E36D19AC1}"/>
    <hyperlink ref="F7" r:id="rId7" xr:uid="{A3FE3A5F-C1EE-47FD-AA80-CAC8620AE23D}"/>
    <hyperlink ref="G8" r:id="rId8" xr:uid="{7FA36F3A-0B8E-46CF-8345-5362EA396866}"/>
    <hyperlink ref="H9" r:id="rId9" xr:uid="{34D95C86-8489-42E8-AB46-9F2C4A82AF22}"/>
    <hyperlink ref="C1" r:id="rId10" xr:uid="{CEE6A95D-EDF9-4EE1-8851-EFF8B8CE418C}"/>
    <hyperlink ref="C16" r:id="rId11" xr:uid="{DC67E10D-B02A-4C32-AEB8-8F8BB2A342D3}"/>
    <hyperlink ref="C17" r:id="rId12" xr:uid="{177D6F73-418C-41F0-A98E-733A969E51D0}"/>
    <hyperlink ref="C18" r:id="rId13" xr:uid="{529BD82E-51C7-4AB6-82D9-1872721DA3AC}"/>
    <hyperlink ref="C95" r:id="rId14" xr:uid="{F9375AB4-AD1A-4A3E-B3E0-04563CF3B51C}"/>
    <hyperlink ref="C94" r:id="rId15" xr:uid="{7FDC55E6-972B-4EDD-B375-57CF0C0E7CEC}"/>
    <hyperlink ref="C93" r:id="rId16" xr:uid="{8A3E9D13-A254-4FD1-A7EA-056D2E972D4A}"/>
    <hyperlink ref="C108" r:id="rId17" xr:uid="{9D955897-AA97-4A1E-951A-A58C949354F3}"/>
    <hyperlink ref="C109" r:id="rId18" xr:uid="{D1201CA4-B85D-4CD1-858A-533A5C1C6301}"/>
    <hyperlink ref="C110" r:id="rId19" xr:uid="{284676EF-242A-458D-BF8D-9EE2F1C76AD6}"/>
    <hyperlink ref="C111" r:id="rId20" xr:uid="{72C5990A-2BA3-4D10-93F9-DD5534FACEFF}"/>
    <hyperlink ref="C112" r:id="rId21" xr:uid="{E002B827-BB4C-44B4-81A4-A4AA2B2AA8D4}"/>
    <hyperlink ref="C114" r:id="rId22" location="configuring_batch_jobs" xr:uid="{C12A65F3-0D51-41F9-95D7-D0A4158F29A5}"/>
    <hyperlink ref="C115" r:id="rId23" xr:uid="{B3BCE73D-934E-492D-A64C-F44B35E89608}"/>
    <hyperlink ref="C117" r:id="rId24" xr:uid="{C5296331-2BC4-43BF-A29D-6616F630A16F}"/>
    <hyperlink ref="C120" r:id="rId25" xr:uid="{00B2E1A1-2FF6-48FF-873B-F47671693B56}"/>
    <hyperlink ref="C121" r:id="rId26" xr:uid="{F949855F-0371-4B54-8BD4-573BB34FD869}"/>
    <hyperlink ref="C122" r:id="rId27" xr:uid="{6424B7F2-B4ED-4264-B349-834CB6B4B81B}"/>
    <hyperlink ref="C123" r:id="rId28" xr:uid="{13ACABDB-520D-43AF-8F1E-7B324AB86C7E}"/>
    <hyperlink ref="C124" r:id="rId29" xr:uid="{1611C78A-5AFE-4AA7-9483-5D29241C97B2}"/>
    <hyperlink ref="C125" r:id="rId30" xr:uid="{9D04CE6C-5809-4CC4-8915-FEBAFEB4F1DA}"/>
    <hyperlink ref="C126" r:id="rId31" xr:uid="{2177970C-A5EC-4304-AB28-B00DD749714C}"/>
  </hyperlinks>
  <pageMargins left="0.7" right="0.7" top="0.75" bottom="0.75" header="0.3" footer="0.3"/>
  <pageSetup paperSize="9" orientation="portrait" r:id="rId32"/>
  <drawing r:id="rId3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40B62B-0412-4CA6-8F55-7C3E3B7DFCBF}">
  <dimension ref="B1:AK54"/>
  <sheetViews>
    <sheetView showGridLines="0" topLeftCell="A53" zoomScale="145" zoomScaleNormal="145" workbookViewId="0">
      <selection activeCell="E54" sqref="E54"/>
    </sheetView>
  </sheetViews>
  <sheetFormatPr defaultColWidth="3.58203125" defaultRowHeight="18"/>
  <cols>
    <col min="1" max="16384" width="3.58203125" style="18"/>
  </cols>
  <sheetData>
    <row r="1" spans="5:6">
      <c r="F1" s="18" t="s">
        <v>221</v>
      </c>
    </row>
    <row r="5" spans="5:6">
      <c r="E5" s="18" t="s">
        <v>226</v>
      </c>
    </row>
    <row r="6" spans="5:6">
      <c r="F6" s="20" t="s">
        <v>227</v>
      </c>
    </row>
    <row r="7" spans="5:6">
      <c r="F7" s="20"/>
    </row>
    <row r="8" spans="5:6">
      <c r="E8" s="18" t="s">
        <v>177</v>
      </c>
    </row>
    <row r="9" spans="5:6">
      <c r="E9" s="20" t="s">
        <v>175</v>
      </c>
    </row>
    <row r="11" spans="5:6">
      <c r="E11" s="18" t="s">
        <v>183</v>
      </c>
    </row>
    <row r="12" spans="5:6">
      <c r="E12" s="20" t="s">
        <v>182</v>
      </c>
    </row>
    <row r="13" spans="5:6">
      <c r="E13" s="20"/>
    </row>
    <row r="14" spans="5:6">
      <c r="E14" s="18" t="s">
        <v>179</v>
      </c>
    </row>
    <row r="15" spans="5:6">
      <c r="E15" s="20" t="s">
        <v>178</v>
      </c>
    </row>
    <row r="17" spans="5:37">
      <c r="E17" s="18" t="s">
        <v>181</v>
      </c>
    </row>
    <row r="18" spans="5:37">
      <c r="E18" s="20" t="s">
        <v>180</v>
      </c>
    </row>
    <row r="20" spans="5:37">
      <c r="E20" s="18" t="s">
        <v>185</v>
      </c>
      <c r="AA20" s="18" t="s">
        <v>210</v>
      </c>
    </row>
    <row r="21" spans="5:37">
      <c r="E21" s="20" t="s">
        <v>184</v>
      </c>
    </row>
    <row r="22" spans="5:37">
      <c r="F22" s="18" t="s">
        <v>186</v>
      </c>
      <c r="AA22" s="21" t="s">
        <v>198</v>
      </c>
      <c r="AB22" s="21"/>
      <c r="AC22" s="21"/>
      <c r="AD22" s="21"/>
      <c r="AE22" s="21"/>
      <c r="AF22" s="21"/>
      <c r="AG22" s="21"/>
      <c r="AH22" s="21"/>
      <c r="AI22" s="21"/>
      <c r="AJ22" s="21"/>
      <c r="AK22" s="21"/>
    </row>
    <row r="23" spans="5:37">
      <c r="F23" s="18" t="s">
        <v>187</v>
      </c>
      <c r="AA23" s="21" t="s">
        <v>199</v>
      </c>
      <c r="AB23" s="21"/>
      <c r="AC23" s="21"/>
      <c r="AD23" s="21"/>
      <c r="AE23" s="21"/>
      <c r="AF23" s="21"/>
      <c r="AG23" s="21"/>
      <c r="AH23" s="21"/>
      <c r="AI23" s="21"/>
      <c r="AJ23" s="21"/>
      <c r="AK23" s="21"/>
    </row>
    <row r="24" spans="5:37">
      <c r="F24" s="18" t="s">
        <v>188</v>
      </c>
      <c r="AA24" s="21" t="s">
        <v>200</v>
      </c>
      <c r="AB24" s="21"/>
      <c r="AC24" s="21"/>
      <c r="AD24" s="21"/>
      <c r="AE24" s="21"/>
      <c r="AF24" s="21"/>
      <c r="AG24" s="21"/>
      <c r="AH24" s="21"/>
      <c r="AI24" s="21"/>
      <c r="AJ24" s="21"/>
      <c r="AK24" s="21"/>
    </row>
    <row r="25" spans="5:37">
      <c r="F25" s="18" t="s">
        <v>189</v>
      </c>
      <c r="AA25" s="21" t="s">
        <v>201</v>
      </c>
      <c r="AB25" s="21"/>
      <c r="AC25" s="21"/>
      <c r="AD25" s="21"/>
      <c r="AE25" s="21"/>
      <c r="AF25" s="21"/>
      <c r="AG25" s="21"/>
      <c r="AH25" s="21"/>
      <c r="AI25" s="21"/>
      <c r="AJ25" s="21"/>
      <c r="AK25" s="21"/>
    </row>
    <row r="26" spans="5:37">
      <c r="F26" s="18" t="s">
        <v>190</v>
      </c>
      <c r="AA26" s="21" t="s">
        <v>202</v>
      </c>
      <c r="AB26" s="21"/>
      <c r="AC26" s="21"/>
      <c r="AD26" s="21"/>
      <c r="AE26" s="21"/>
      <c r="AF26" s="21"/>
      <c r="AG26" s="21"/>
      <c r="AH26" s="21"/>
      <c r="AI26" s="21"/>
      <c r="AJ26" s="21"/>
      <c r="AK26" s="21"/>
    </row>
    <row r="27" spans="5:37">
      <c r="F27" s="18" t="s">
        <v>191</v>
      </c>
      <c r="AA27" s="21" t="s">
        <v>203</v>
      </c>
      <c r="AB27" s="21"/>
      <c r="AC27" s="21"/>
      <c r="AD27" s="21"/>
      <c r="AE27" s="21"/>
      <c r="AF27" s="21"/>
      <c r="AG27" s="21"/>
      <c r="AH27" s="21"/>
      <c r="AI27" s="21"/>
      <c r="AJ27" s="21"/>
      <c r="AK27" s="21"/>
    </row>
    <row r="28" spans="5:37">
      <c r="F28" s="18" t="s">
        <v>192</v>
      </c>
      <c r="AA28" s="21" t="s">
        <v>204</v>
      </c>
      <c r="AB28" s="21"/>
      <c r="AC28" s="21"/>
      <c r="AD28" s="21"/>
      <c r="AE28" s="21"/>
      <c r="AF28" s="21"/>
      <c r="AG28" s="21"/>
      <c r="AH28" s="21"/>
      <c r="AI28" s="21"/>
      <c r="AJ28" s="21"/>
      <c r="AK28" s="21"/>
    </row>
    <row r="29" spans="5:37">
      <c r="F29" s="18" t="s">
        <v>193</v>
      </c>
      <c r="AA29" s="21" t="s">
        <v>205</v>
      </c>
      <c r="AB29" s="21"/>
      <c r="AC29" s="21"/>
      <c r="AD29" s="21"/>
      <c r="AE29" s="21"/>
      <c r="AF29" s="21"/>
      <c r="AG29" s="21"/>
      <c r="AH29" s="21"/>
      <c r="AI29" s="21"/>
      <c r="AJ29" s="21"/>
      <c r="AK29" s="21"/>
    </row>
    <row r="30" spans="5:37">
      <c r="F30" s="18" t="s">
        <v>194</v>
      </c>
      <c r="AA30" s="21" t="s">
        <v>206</v>
      </c>
      <c r="AB30" s="21"/>
      <c r="AC30" s="21"/>
      <c r="AD30" s="21"/>
      <c r="AE30" s="21"/>
      <c r="AF30" s="21"/>
      <c r="AG30" s="21"/>
      <c r="AH30" s="21"/>
      <c r="AI30" s="21"/>
      <c r="AJ30" s="21"/>
      <c r="AK30" s="21"/>
    </row>
    <row r="31" spans="5:37">
      <c r="F31" s="18" t="s">
        <v>195</v>
      </c>
      <c r="AA31" s="21" t="s">
        <v>207</v>
      </c>
      <c r="AB31" s="21"/>
      <c r="AC31" s="21"/>
      <c r="AD31" s="21"/>
      <c r="AE31" s="21"/>
      <c r="AF31" s="21"/>
      <c r="AG31" s="21"/>
      <c r="AH31" s="21"/>
      <c r="AI31" s="21"/>
      <c r="AJ31" s="21"/>
      <c r="AK31" s="21"/>
    </row>
    <row r="32" spans="5:37">
      <c r="F32" s="18" t="s">
        <v>196</v>
      </c>
      <c r="AA32" s="21" t="s">
        <v>208</v>
      </c>
      <c r="AB32" s="21"/>
      <c r="AC32" s="21"/>
      <c r="AD32" s="21"/>
      <c r="AE32" s="21"/>
      <c r="AF32" s="21"/>
      <c r="AG32" s="21"/>
      <c r="AH32" s="21"/>
      <c r="AI32" s="21"/>
      <c r="AJ32" s="21"/>
      <c r="AK32" s="21"/>
    </row>
    <row r="33" spans="2:37">
      <c r="F33" s="18" t="s">
        <v>197</v>
      </c>
      <c r="AA33" s="21" t="s">
        <v>209</v>
      </c>
      <c r="AB33" s="21"/>
      <c r="AC33" s="21"/>
      <c r="AD33" s="21"/>
      <c r="AE33" s="21"/>
      <c r="AF33" s="21"/>
      <c r="AG33" s="21"/>
      <c r="AH33" s="21"/>
      <c r="AI33" s="21"/>
      <c r="AJ33" s="21"/>
      <c r="AK33" s="21"/>
    </row>
    <row r="36" spans="2:37">
      <c r="E36" s="18" t="s">
        <v>211</v>
      </c>
    </row>
    <row r="37" spans="2:37">
      <c r="F37" s="20" t="s">
        <v>212</v>
      </c>
    </row>
    <row r="39" spans="2:37">
      <c r="E39" s="18" t="s">
        <v>216</v>
      </c>
    </row>
    <row r="40" spans="2:37">
      <c r="F40" s="20" t="s">
        <v>215</v>
      </c>
    </row>
    <row r="41" spans="2:37">
      <c r="F41" s="20" t="s">
        <v>217</v>
      </c>
    </row>
    <row r="43" spans="2:37">
      <c r="E43" s="18" t="s">
        <v>218</v>
      </c>
    </row>
    <row r="44" spans="2:37">
      <c r="F44" s="20" t="s">
        <v>219</v>
      </c>
    </row>
    <row r="45" spans="2:37">
      <c r="F45" s="20"/>
    </row>
    <row r="46" spans="2:37" ht="29">
      <c r="B46" s="1" t="s">
        <v>214</v>
      </c>
    </row>
    <row r="47" spans="2:37">
      <c r="E47" s="18" t="s">
        <v>220</v>
      </c>
    </row>
    <row r="48" spans="2:37">
      <c r="F48" s="20" t="s">
        <v>213</v>
      </c>
    </row>
    <row r="49" spans="2:6">
      <c r="F49" s="20"/>
    </row>
    <row r="50" spans="2:6">
      <c r="E50" s="18" t="s">
        <v>225</v>
      </c>
    </row>
    <row r="51" spans="2:6">
      <c r="F51" s="20" t="s">
        <v>224</v>
      </c>
    </row>
    <row r="53" spans="2:6" ht="29">
      <c r="B53" s="1" t="s">
        <v>222</v>
      </c>
    </row>
    <row r="54" spans="2:6">
      <c r="E54" s="18" t="s">
        <v>223</v>
      </c>
    </row>
  </sheetData>
  <phoneticPr fontId="1"/>
  <hyperlinks>
    <hyperlink ref="E9" r:id="rId1" xr:uid="{5A459DB3-28E7-4EC0-B433-166987254B08}"/>
    <hyperlink ref="E15" r:id="rId2" xr:uid="{AB321542-05E3-4203-8735-B88E7EBD5213}"/>
    <hyperlink ref="E18" r:id="rId3" xr:uid="{C4146EDE-8E45-4FE1-94C6-B3435871B767}"/>
    <hyperlink ref="E12" r:id="rId4" xr:uid="{52BD0A36-22B9-4594-97AB-54A5980B4281}"/>
    <hyperlink ref="E21" r:id="rId5" xr:uid="{E54B6AF2-458D-427F-9674-50CA586532F3}"/>
    <hyperlink ref="F37" r:id="rId6" xr:uid="{19798683-B64E-42DE-ADAC-9E93CBE25DA1}"/>
    <hyperlink ref="F48" r:id="rId7" xr:uid="{2122E078-54D3-4749-B8CD-CCEF6BA05A66}"/>
    <hyperlink ref="F40" r:id="rId8" xr:uid="{C5DEC314-B70D-47CA-A5F3-1979D523F7BE}"/>
    <hyperlink ref="F41" r:id="rId9" xr:uid="{3C5BEBBB-B3D1-4862-901E-AFB0F778EE94}"/>
    <hyperlink ref="F44" r:id="rId10" xr:uid="{A8EE89BC-1938-4240-A6A9-118FB30A8DE9}"/>
    <hyperlink ref="F51" r:id="rId11" xr:uid="{018906A0-417A-4649-BC54-4ECDC9F9C038}"/>
    <hyperlink ref="F6" r:id="rId12" xr:uid="{4859F8EF-42A7-4C28-BB94-CF47F8F0D2B7}"/>
  </hyperlinks>
  <pageMargins left="0.7" right="0.7" top="0.75" bottom="0.75" header="0.3" footer="0.3"/>
  <pageSetup paperSize="9" orientation="portrait" r:id="rId13"/>
  <drawing r:id="rId1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315EDE-152C-4B04-A89B-789273C6A953}">
  <dimension ref="A1"/>
  <sheetViews>
    <sheetView workbookViewId="0">
      <selection activeCell="L28" sqref="L28"/>
    </sheetView>
  </sheetViews>
  <sheetFormatPr defaultRowHeight="18"/>
  <sheetData/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C98710-CD61-4795-921A-4E63DBCB5645}">
  <dimension ref="A1"/>
  <sheetViews>
    <sheetView showGridLines="0" workbookViewId="0">
      <selection activeCell="R21" sqref="R21"/>
    </sheetView>
  </sheetViews>
  <sheetFormatPr defaultRowHeight="18"/>
  <sheetData/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EBFC7-D634-48A8-AC52-495777211AA3}">
  <dimension ref="C4:AO8"/>
  <sheetViews>
    <sheetView showGridLines="0" topLeftCell="A10" workbookViewId="0">
      <selection activeCell="AJ15" sqref="AJ15"/>
    </sheetView>
  </sheetViews>
  <sheetFormatPr defaultColWidth="3.58203125" defaultRowHeight="18"/>
  <sheetData>
    <row r="4" spans="3:41">
      <c r="C4" s="8" t="s">
        <v>136</v>
      </c>
      <c r="D4" s="9"/>
      <c r="E4" s="9"/>
      <c r="F4" s="9"/>
      <c r="G4" s="9"/>
      <c r="H4" s="9"/>
      <c r="I4" s="9"/>
      <c r="J4" s="10"/>
      <c r="K4" s="12" t="s">
        <v>8</v>
      </c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  <c r="AA4" s="9"/>
      <c r="AB4" s="9"/>
      <c r="AC4" s="9"/>
      <c r="AD4" s="9"/>
      <c r="AE4" s="9"/>
      <c r="AF4" s="9"/>
      <c r="AG4" s="9"/>
      <c r="AH4" s="9"/>
      <c r="AI4" s="9"/>
      <c r="AJ4" s="9"/>
      <c r="AK4" s="9"/>
      <c r="AL4" s="9"/>
      <c r="AM4" s="9"/>
      <c r="AN4" s="9"/>
      <c r="AO4" s="9"/>
    </row>
    <row r="5" spans="3:41">
      <c r="C5" s="8" t="s">
        <v>137</v>
      </c>
      <c r="D5" s="9"/>
      <c r="E5" s="9"/>
      <c r="F5" s="9"/>
      <c r="G5" s="9"/>
      <c r="H5" s="9"/>
      <c r="I5" s="9"/>
      <c r="J5" s="10"/>
      <c r="K5" s="12" t="s">
        <v>73</v>
      </c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9"/>
      <c r="AD5" s="9"/>
      <c r="AE5" s="9"/>
      <c r="AF5" s="9"/>
      <c r="AG5" s="9"/>
      <c r="AH5" s="9"/>
      <c r="AI5" s="9"/>
      <c r="AJ5" s="9"/>
      <c r="AK5" s="9"/>
      <c r="AL5" s="9"/>
      <c r="AM5" s="9"/>
      <c r="AN5" s="9"/>
      <c r="AO5" s="9"/>
    </row>
    <row r="6" spans="3:41">
      <c r="C6" s="8" t="s">
        <v>135</v>
      </c>
      <c r="D6" s="9"/>
      <c r="E6" s="9"/>
      <c r="F6" s="9"/>
      <c r="G6" s="9"/>
      <c r="H6" s="9"/>
      <c r="I6" s="9"/>
      <c r="J6" s="10"/>
      <c r="K6" s="12" t="s">
        <v>72</v>
      </c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9"/>
      <c r="AD6" s="9"/>
      <c r="AE6" s="9"/>
      <c r="AF6" s="9"/>
      <c r="AG6" s="9"/>
      <c r="AH6" s="9"/>
      <c r="AI6" s="9"/>
      <c r="AJ6" s="9"/>
      <c r="AK6" s="9"/>
      <c r="AL6" s="9"/>
      <c r="AM6" s="9"/>
      <c r="AN6" s="9"/>
      <c r="AO6" s="9"/>
    </row>
    <row r="7" spans="3:41">
      <c r="C7" s="8" t="s">
        <v>138</v>
      </c>
      <c r="D7" s="9"/>
      <c r="E7" s="9"/>
      <c r="F7" s="9"/>
      <c r="G7" s="9"/>
      <c r="H7" s="9"/>
      <c r="I7" s="9"/>
      <c r="J7" s="10"/>
      <c r="K7" s="12" t="s">
        <v>134</v>
      </c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  <c r="AA7" s="9"/>
      <c r="AB7" s="9"/>
      <c r="AC7" s="9"/>
      <c r="AD7" s="9"/>
      <c r="AE7" s="9"/>
      <c r="AF7" s="9"/>
      <c r="AG7" s="9"/>
      <c r="AH7" s="9"/>
      <c r="AI7" s="9"/>
      <c r="AJ7" s="9"/>
      <c r="AK7" s="9"/>
      <c r="AL7" s="9"/>
      <c r="AM7" s="9"/>
      <c r="AN7" s="9"/>
      <c r="AO7" s="9"/>
    </row>
    <row r="8" spans="3:41">
      <c r="C8" s="8" t="s">
        <v>140</v>
      </c>
      <c r="D8" s="9"/>
      <c r="E8" s="9"/>
      <c r="F8" s="9"/>
      <c r="G8" s="9"/>
      <c r="H8" s="9"/>
      <c r="I8" s="9"/>
      <c r="J8" s="10"/>
      <c r="K8" s="12" t="s">
        <v>139</v>
      </c>
      <c r="L8" s="9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  <c r="AA8" s="9"/>
      <c r="AB8" s="9"/>
      <c r="AC8" s="9"/>
      <c r="AD8" s="9"/>
      <c r="AE8" s="9"/>
      <c r="AF8" s="9"/>
      <c r="AG8" s="9"/>
      <c r="AH8" s="9"/>
      <c r="AI8" s="9"/>
      <c r="AJ8" s="9"/>
      <c r="AK8" s="9"/>
      <c r="AL8" s="9"/>
      <c r="AM8" s="9"/>
      <c r="AN8" s="9"/>
      <c r="AO8" s="9"/>
    </row>
  </sheetData>
  <phoneticPr fontId="1"/>
  <hyperlinks>
    <hyperlink ref="K4" r:id="rId1" xr:uid="{A54B91E4-3A97-468C-A252-72C6D29555B1}"/>
    <hyperlink ref="K5" r:id="rId2" xr:uid="{15161632-1CDB-431A-9A6F-EC9687769DD6}"/>
    <hyperlink ref="K6" r:id="rId3" xr:uid="{160D1E87-DA1D-410D-AB76-C9118A8C4054}"/>
    <hyperlink ref="K8" r:id="rId4" xr:uid="{95808948-D850-4C93-BB3C-C897AECC8546}"/>
    <hyperlink ref="K7" r:id="rId5" xr:uid="{1A8233EC-A74C-4209-89B9-6D10C24E6F06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12</vt:i4>
      </vt:variant>
    </vt:vector>
  </HeadingPairs>
  <TitlesOfParts>
    <vt:vector size="12" baseType="lpstr">
      <vt:lpstr>Sheet1</vt:lpstr>
      <vt:lpstr>Sheet2</vt:lpstr>
      <vt:lpstr>demo作成</vt:lpstr>
      <vt:lpstr>TODO</vt:lpstr>
      <vt:lpstr>JBOSSーEAP</vt:lpstr>
      <vt:lpstr>jakarta EE</vt:lpstr>
      <vt:lpstr>JAVAEE</vt:lpstr>
      <vt:lpstr>Sheet5</vt:lpstr>
      <vt:lpstr>JavaDOC</vt:lpstr>
      <vt:lpstr>Sheet3</vt:lpstr>
      <vt:lpstr>Sheet1 (2)</vt:lpstr>
      <vt:lpstr>Openshift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蘭金</dc:creator>
  <cp:lastModifiedBy>蘭金</cp:lastModifiedBy>
  <dcterms:created xsi:type="dcterms:W3CDTF">2015-06-05T18:19:34Z</dcterms:created>
  <dcterms:modified xsi:type="dcterms:W3CDTF">2022-06-18T07:11:46Z</dcterms:modified>
</cp:coreProperties>
</file>